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21555" windowHeight="9645"/>
  </bookViews>
  <sheets>
    <sheet name="上週拆解量前十大cb" sheetId="1" r:id="rId1"/>
  </sheets>
  <externalReferences>
    <externalReference r:id="rId2"/>
  </externalReferences>
  <definedNames>
    <definedName name="AUpdate">1</definedName>
    <definedName name="BUpdate">1</definedName>
    <definedName name="GUpdate">0</definedName>
    <definedName name="TUpdate">1</definedName>
  </definedNames>
  <calcPr calcId="125725"/>
</workbook>
</file>

<file path=xl/calcChain.xml><?xml version="1.0" encoding="utf-8"?>
<calcChain xmlns="http://schemas.openxmlformats.org/spreadsheetml/2006/main">
  <c r="H15" i="1"/>
  <c r="G15"/>
  <c r="F15"/>
  <c r="E15"/>
  <c r="D15"/>
  <c r="C15"/>
  <c r="B15"/>
  <c r="H14"/>
  <c r="G14"/>
  <c r="F14"/>
  <c r="E14"/>
  <c r="D14"/>
  <c r="C14"/>
  <c r="B14"/>
  <c r="G13"/>
  <c r="F13"/>
  <c r="E13"/>
  <c r="D13"/>
  <c r="C13"/>
  <c r="B13"/>
  <c r="H13" s="1"/>
  <c r="H12"/>
  <c r="G12"/>
  <c r="F12"/>
  <c r="E12"/>
  <c r="D12"/>
  <c r="C12"/>
  <c r="B12"/>
  <c r="H11"/>
  <c r="G11"/>
  <c r="F11"/>
  <c r="E11"/>
  <c r="D11"/>
  <c r="C11"/>
  <c r="B11"/>
  <c r="G10"/>
  <c r="F10"/>
  <c r="E10"/>
  <c r="D10"/>
  <c r="C10"/>
  <c r="B10"/>
  <c r="H10" s="1"/>
  <c r="G9"/>
  <c r="F9"/>
  <c r="E9"/>
  <c r="D9"/>
  <c r="C9"/>
  <c r="B9"/>
  <c r="H8"/>
  <c r="G8"/>
  <c r="F8"/>
  <c r="E8"/>
  <c r="D8"/>
  <c r="C8"/>
  <c r="B8"/>
  <c r="G7"/>
  <c r="F7"/>
  <c r="E7"/>
  <c r="D7"/>
  <c r="C7"/>
  <c r="B7"/>
  <c r="H7" s="1"/>
  <c r="G6"/>
  <c r="F6"/>
  <c r="E6"/>
  <c r="D6"/>
  <c r="C6"/>
  <c r="B6"/>
</calcChain>
</file>

<file path=xl/sharedStrings.xml><?xml version="1.0" encoding="utf-8"?>
<sst xmlns="http://schemas.openxmlformats.org/spreadsheetml/2006/main" count="22" uniqueCount="13">
  <si>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</si>
  <si>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</si>
  <si>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統計期間：2025/11/18-2025/11/20</t>
    <phoneticPr fontId="2" type="noConversion"/>
  </si>
  <si>
    <t>可轉債代號</t>
    <phoneticPr fontId="2" type="noConversion"/>
  </si>
  <si>
    <t>債券名稱</t>
    <phoneticPr fontId="2" type="noConversion"/>
  </si>
  <si>
    <t>成交筆數</t>
    <phoneticPr fontId="2" type="noConversion"/>
  </si>
  <si>
    <t>名目本金</t>
    <phoneticPr fontId="2" type="noConversion"/>
  </si>
  <si>
    <t>11/18收盤價</t>
    <phoneticPr fontId="2" type="noConversion"/>
  </si>
  <si>
    <t>11/20收盤價</t>
    <phoneticPr fontId="2" type="noConversion"/>
  </si>
  <si>
    <t>產業類別</t>
    <phoneticPr fontId="2" type="noConversion"/>
  </si>
  <si>
    <t>電子上游-ABF</t>
  </si>
  <si>
    <t xml:space="preserve"> </t>
    <phoneticPr fontId="2" type="noConversion"/>
  </si>
  <si>
    <t>電子中游-機殼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</si>
</sst>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7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7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27">
    <cellStyle name="一般" xfId="0" builtinId="0"/>
    <cellStyle name="一般 12" xfId="1"/>
    <cellStyle name="一般 13" xfId="2"/>
    <cellStyle name="一般 15" xfId="3"/>
    <cellStyle name="一般 17" xfId="4"/>
    <cellStyle name="一般 18" xfId="5"/>
    <cellStyle name="一般 19" xfId="6"/>
    <cellStyle name="一般 2" xfId="7"/>
    <cellStyle name="一般 20" xfId="8"/>
    <cellStyle name="一般 21" xfId="9"/>
    <cellStyle name="一般 22" xfId="10"/>
    <cellStyle name="一般 29" xfId="11"/>
    <cellStyle name="一般 30" xfId="12"/>
    <cellStyle name="一般 31" xfId="13"/>
    <cellStyle name="一般 56" xfId="14"/>
    <cellStyle name="一般 58" xfId="15"/>
    <cellStyle name="一般 59" xfId="16"/>
    <cellStyle name="一般 60" xfId="17"/>
    <cellStyle name="一般 61" xfId="18"/>
    <cellStyle name="一般 73" xfId="19"/>
    <cellStyle name="一般 74" xfId="20"/>
    <cellStyle name="一般 75" xfId="21"/>
    <cellStyle name="一般 76" xfId="22"/>
    <cellStyle name="一般 77" xfId="23"/>
    <cellStyle name="一般 83" xfId="24"/>
    <cellStyle name="一般 90" xfId="25"/>
    <cellStyle name="一般 91" xfId="26"/>
  </cellStyles>
  <dxfs count="1">
    <dxf>
      <fill>
        <patternFill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bas%20&#19978;&#36913;&#25104;&#20132;&#24409;&#3231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上週拆解量前十大cb"/>
      <sheetName val="總表"/>
      <sheetName val="1120"/>
      <sheetName val="1119"/>
      <sheetName val="1118"/>
      <sheetName val="1120 P"/>
      <sheetName val="1118 P"/>
      <sheetName val="名稱"/>
      <sheetName val="產業別"/>
    </sheetNames>
    <sheetDataSet>
      <sheetData sheetId="0"/>
      <sheetData sheetId="1">
        <row r="3">
          <cell r="A3">
            <v>62745</v>
          </cell>
          <cell r="B3" t="str">
            <v>台燿五</v>
          </cell>
          <cell r="C3">
            <v>442</v>
          </cell>
          <cell r="D3">
            <v>1581600000</v>
          </cell>
          <cell r="E3">
            <v>133.05000000000001</v>
          </cell>
          <cell r="F3">
            <v>129.05000000000001</v>
          </cell>
        </row>
        <row r="4">
          <cell r="A4">
            <v>30371</v>
          </cell>
          <cell r="B4" t="str">
            <v>欣興一</v>
          </cell>
          <cell r="C4">
            <v>406</v>
          </cell>
          <cell r="D4">
            <v>150400000</v>
          </cell>
          <cell r="E4">
            <v>132.19999999999999</v>
          </cell>
          <cell r="F4">
            <v>129.94999999999999</v>
          </cell>
        </row>
        <row r="5">
          <cell r="A5">
            <v>62843</v>
          </cell>
          <cell r="B5" t="str">
            <v>佳邦三</v>
          </cell>
          <cell r="C5">
            <v>87</v>
          </cell>
          <cell r="D5">
            <v>48600000</v>
          </cell>
          <cell r="E5">
            <v>115.5</v>
          </cell>
          <cell r="F5">
            <v>115</v>
          </cell>
        </row>
        <row r="6">
          <cell r="A6">
            <v>30321</v>
          </cell>
          <cell r="B6" t="str">
            <v>偉訓一</v>
          </cell>
          <cell r="C6">
            <v>80</v>
          </cell>
          <cell r="D6">
            <v>610800000</v>
          </cell>
          <cell r="E6">
            <v>107.3</v>
          </cell>
          <cell r="F6">
            <v>106.85</v>
          </cell>
        </row>
        <row r="7">
          <cell r="A7">
            <v>81551</v>
          </cell>
          <cell r="B7" t="str">
            <v>博智一</v>
          </cell>
          <cell r="C7">
            <v>77</v>
          </cell>
          <cell r="D7">
            <v>25400000</v>
          </cell>
          <cell r="E7">
            <v>134</v>
          </cell>
          <cell r="F7">
            <v>129.4</v>
          </cell>
        </row>
        <row r="8">
          <cell r="A8">
            <v>84222</v>
          </cell>
          <cell r="B8" t="str">
            <v>可寧衛二</v>
          </cell>
          <cell r="C8">
            <v>62</v>
          </cell>
          <cell r="D8">
            <v>40300000</v>
          </cell>
          <cell r="E8">
            <v>119.85</v>
          </cell>
          <cell r="F8">
            <v>117.2</v>
          </cell>
        </row>
        <row r="9">
          <cell r="A9">
            <v>37022</v>
          </cell>
          <cell r="B9" t="str">
            <v>大聯大二</v>
          </cell>
          <cell r="C9">
            <v>61</v>
          </cell>
          <cell r="D9">
            <v>42500000</v>
          </cell>
          <cell r="E9">
            <v>101.7</v>
          </cell>
          <cell r="F9">
            <v>101.35</v>
          </cell>
        </row>
        <row r="10">
          <cell r="A10">
            <v>15142</v>
          </cell>
          <cell r="B10" t="str">
            <v>亞力二</v>
          </cell>
          <cell r="C10">
            <v>59</v>
          </cell>
          <cell r="D10">
            <v>18900000</v>
          </cell>
          <cell r="E10">
            <v>114.5</v>
          </cell>
          <cell r="F10">
            <v>111.9</v>
          </cell>
        </row>
        <row r="11">
          <cell r="A11">
            <v>811210</v>
          </cell>
          <cell r="B11" t="str">
            <v>至上十</v>
          </cell>
          <cell r="C11">
            <v>58</v>
          </cell>
          <cell r="D11">
            <v>66600000</v>
          </cell>
          <cell r="E11">
            <v>115.7</v>
          </cell>
          <cell r="F11">
            <v>117.7</v>
          </cell>
        </row>
        <row r="12">
          <cell r="A12">
            <v>33571</v>
          </cell>
          <cell r="B12" t="str">
            <v>臺慶科一</v>
          </cell>
          <cell r="C12">
            <v>55</v>
          </cell>
          <cell r="D12">
            <v>24100000</v>
          </cell>
          <cell r="E12">
            <v>149</v>
          </cell>
          <cell r="F12">
            <v>140.05000000000001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可轉債代號 
CB ID</v>
          </cell>
          <cell r="B1" t="str">
            <v>債券名稱
CB Name</v>
          </cell>
          <cell r="C1" t="str">
            <v>股票市價
St. Px</v>
          </cell>
          <cell r="D1" t="str">
            <v>債券市價
CB Px</v>
          </cell>
          <cell r="E1" t="str">
            <v>轉換價格
Conv. Px.</v>
          </cell>
          <cell r="F1" t="str">
            <v>轉換價值
Parity</v>
          </cell>
          <cell r="G1" t="str">
            <v>折溢價率(%)
Dis./Prem.</v>
          </cell>
          <cell r="H1" t="str">
            <v>成交量
Volume</v>
          </cell>
          <cell r="I1" t="str">
            <v>發行日
Issue Date</v>
          </cell>
          <cell r="J1" t="str">
            <v>最近賣回日
Next Put Date</v>
          </cell>
          <cell r="K1" t="str">
            <v>到期日
Maturity</v>
          </cell>
          <cell r="L1" t="str">
            <v>賣回價格
Put Price</v>
          </cell>
          <cell r="M1" t="str">
            <v>到期價格
Redemp. Px.</v>
          </cell>
          <cell r="N1" t="str">
            <v>發行金額(億)
Issue Amt</v>
          </cell>
          <cell r="O1" t="str">
            <v>流通餘額(億)
Outst. Amt</v>
          </cell>
          <cell r="P1" t="str">
            <v>票面利率
Coupon(%)</v>
          </cell>
          <cell r="Q1" t="str">
            <v>公司治理評鑑</v>
          </cell>
          <cell r="R1" t="str">
            <v>擔保情形
Gurarantee</v>
          </cell>
          <cell r="S1" t="str">
            <v>TCRI 
Rating</v>
          </cell>
          <cell r="T1" t="str">
            <v>轉換股數
Con. Shares</v>
          </cell>
          <cell r="U1" t="str">
            <v>天期
Duration</v>
          </cell>
          <cell r="V1" t="str">
            <v>收益率
Put Yield</v>
          </cell>
          <cell r="W1" t="str">
            <v>YTP</v>
          </cell>
          <cell r="X1" t="str">
            <v>YTM</v>
          </cell>
          <cell r="Y1" t="str">
            <v>產業類別
Industry</v>
          </cell>
        </row>
        <row r="2">
          <cell r="A2">
            <v>33244</v>
          </cell>
          <cell r="B2" t="str">
            <v>雙鴻四</v>
          </cell>
          <cell r="C2">
            <v>1040</v>
          </cell>
          <cell r="D2">
            <v>500</v>
          </cell>
          <cell r="E2">
            <v>209.7</v>
          </cell>
          <cell r="F2">
            <v>495.94659036719122</v>
          </cell>
          <cell r="G2">
            <v>0.8173076923076934</v>
          </cell>
          <cell r="H2">
            <v>0</v>
          </cell>
          <cell r="I2">
            <v>44147</v>
          </cell>
          <cell r="J2">
            <v>45973</v>
          </cell>
          <cell r="K2">
            <v>45973</v>
          </cell>
          <cell r="L2">
            <v>100</v>
          </cell>
          <cell r="M2">
            <v>100</v>
          </cell>
          <cell r="N2">
            <v>10</v>
          </cell>
          <cell r="O2">
            <v>0.01</v>
          </cell>
          <cell r="P2">
            <v>0</v>
          </cell>
          <cell r="Q2">
            <v>3</v>
          </cell>
          <cell r="R2" t="str">
            <v>無</v>
          </cell>
          <cell r="S2">
            <v>4</v>
          </cell>
          <cell r="T2">
            <v>476.87172150691464</v>
          </cell>
          <cell r="U2">
            <v>0</v>
          </cell>
          <cell r="V2">
            <v>0</v>
          </cell>
          <cell r="W2" t="e">
            <v>#DIV/0!</v>
          </cell>
          <cell r="X2" t="e">
            <v>#DIV/0!</v>
          </cell>
          <cell r="Y2" t="str">
            <v>電子中游-散熱零組件</v>
          </cell>
        </row>
        <row r="3">
          <cell r="A3">
            <v>34132</v>
          </cell>
          <cell r="B3" t="str">
            <v>京鼎二</v>
          </cell>
          <cell r="C3">
            <v>319</v>
          </cell>
          <cell r="D3">
            <v>233</v>
          </cell>
          <cell r="E3">
            <v>156.94999999999999</v>
          </cell>
          <cell r="F3">
            <v>203.24944249761069</v>
          </cell>
          <cell r="G3">
            <v>14.637460815047032</v>
          </cell>
          <cell r="H3">
            <v>0</v>
          </cell>
          <cell r="I3">
            <v>44151</v>
          </cell>
          <cell r="J3">
            <v>45977</v>
          </cell>
          <cell r="K3">
            <v>45977</v>
          </cell>
          <cell r="L3">
            <v>100</v>
          </cell>
          <cell r="M3">
            <v>100</v>
          </cell>
          <cell r="N3">
            <v>20</v>
          </cell>
          <cell r="O3">
            <v>0.14000000000000001</v>
          </cell>
          <cell r="P3">
            <v>0</v>
          </cell>
          <cell r="Q3">
            <v>4</v>
          </cell>
          <cell r="R3" t="str">
            <v>無</v>
          </cell>
          <cell r="S3">
            <v>4</v>
          </cell>
          <cell r="T3">
            <v>637.14558776680474</v>
          </cell>
          <cell r="U3">
            <v>1.0958904109589041E-2</v>
          </cell>
          <cell r="V3">
            <v>0</v>
          </cell>
          <cell r="W3">
            <v>-1</v>
          </cell>
          <cell r="X3">
            <v>-1</v>
          </cell>
          <cell r="Y3" t="str">
            <v>電子上游-IC-半導體設備</v>
          </cell>
        </row>
        <row r="4">
          <cell r="A4">
            <v>20343</v>
          </cell>
          <cell r="B4" t="str">
            <v>允強三</v>
          </cell>
          <cell r="C4">
            <v>18.899999999999999</v>
          </cell>
          <cell r="D4">
            <v>100</v>
          </cell>
          <cell r="E4">
            <v>20.100000000000001</v>
          </cell>
          <cell r="F4">
            <v>94.029850746268636</v>
          </cell>
          <cell r="G4">
            <v>6.3492063492063728</v>
          </cell>
          <cell r="H4">
            <v>0</v>
          </cell>
          <cell r="I4">
            <v>44180</v>
          </cell>
          <cell r="J4">
            <v>46006</v>
          </cell>
          <cell r="K4">
            <v>46006</v>
          </cell>
          <cell r="L4">
            <v>100</v>
          </cell>
          <cell r="M4">
            <v>100</v>
          </cell>
          <cell r="N4">
            <v>10</v>
          </cell>
          <cell r="O4">
            <v>1.5720000000000001</v>
          </cell>
          <cell r="P4">
            <v>0</v>
          </cell>
          <cell r="Q4">
            <v>3</v>
          </cell>
          <cell r="R4" t="str">
            <v>無</v>
          </cell>
          <cell r="S4">
            <v>4</v>
          </cell>
          <cell r="T4">
            <v>4975.1243781094527</v>
          </cell>
          <cell r="U4">
            <v>9.0410958904109592E-2</v>
          </cell>
          <cell r="V4">
            <v>0</v>
          </cell>
          <cell r="W4">
            <v>0</v>
          </cell>
          <cell r="X4">
            <v>0</v>
          </cell>
          <cell r="Y4" t="str">
            <v>傳產-鋼鐵</v>
          </cell>
        </row>
        <row r="5">
          <cell r="A5">
            <v>29051</v>
          </cell>
          <cell r="B5" t="str">
            <v>三商一</v>
          </cell>
          <cell r="C5">
            <v>14.3</v>
          </cell>
          <cell r="D5">
            <v>99.4</v>
          </cell>
          <cell r="E5">
            <v>19.23</v>
          </cell>
          <cell r="F5">
            <v>74.362974518980764</v>
          </cell>
          <cell r="G5">
            <v>33.66867132867133</v>
          </cell>
          <cell r="H5">
            <v>0</v>
          </cell>
          <cell r="I5">
            <v>44221</v>
          </cell>
          <cell r="J5">
            <v>46047</v>
          </cell>
          <cell r="K5">
            <v>46047</v>
          </cell>
          <cell r="L5">
            <v>100</v>
          </cell>
          <cell r="M5">
            <v>100</v>
          </cell>
          <cell r="N5">
            <v>23</v>
          </cell>
          <cell r="O5">
            <v>2.5470000000000002</v>
          </cell>
          <cell r="P5">
            <v>0</v>
          </cell>
          <cell r="Q5">
            <v>6</v>
          </cell>
          <cell r="R5" t="str">
            <v>無</v>
          </cell>
          <cell r="S5">
            <v>5</v>
          </cell>
          <cell r="T5">
            <v>5200.2080083203327</v>
          </cell>
          <cell r="U5">
            <v>0.20273972602739726</v>
          </cell>
          <cell r="V5">
            <v>0</v>
          </cell>
          <cell r="W5">
            <v>3.0128688902689937E-2</v>
          </cell>
          <cell r="X5">
            <v>3.0128688902689937E-2</v>
          </cell>
          <cell r="Y5" t="str">
            <v>傳產-百貨</v>
          </cell>
        </row>
        <row r="6">
          <cell r="A6">
            <v>37131</v>
          </cell>
          <cell r="B6" t="str">
            <v>新晶投控一</v>
          </cell>
          <cell r="C6">
            <v>21.2</v>
          </cell>
          <cell r="D6">
            <v>98.5</v>
          </cell>
          <cell r="E6">
            <v>53.3</v>
          </cell>
          <cell r="F6">
            <v>39.774859287054412</v>
          </cell>
          <cell r="G6">
            <v>147.64386792452828</v>
          </cell>
          <cell r="H6">
            <v>0</v>
          </cell>
          <cell r="I6">
            <v>44265</v>
          </cell>
          <cell r="J6">
            <v>46091</v>
          </cell>
          <cell r="K6">
            <v>46091</v>
          </cell>
          <cell r="L6">
            <v>100</v>
          </cell>
          <cell r="M6">
            <v>100</v>
          </cell>
          <cell r="N6">
            <v>5</v>
          </cell>
          <cell r="O6">
            <v>0.38600000000000001</v>
          </cell>
          <cell r="P6">
            <v>0</v>
          </cell>
          <cell r="Q6">
            <v>6</v>
          </cell>
          <cell r="R6" t="str">
            <v>永豐</v>
          </cell>
          <cell r="S6" t="str">
            <v>twA</v>
          </cell>
          <cell r="T6">
            <v>1876.172607879925</v>
          </cell>
          <cell r="U6">
            <v>0.32328767123287672</v>
          </cell>
          <cell r="V6">
            <v>0</v>
          </cell>
          <cell r="W6">
            <v>4.7859814194650907E-2</v>
          </cell>
          <cell r="X6">
            <v>4.7859814194650907E-2</v>
          </cell>
          <cell r="Y6" t="str">
            <v>電子下游-太陽能</v>
          </cell>
        </row>
        <row r="7">
          <cell r="A7">
            <v>18156</v>
          </cell>
          <cell r="B7" t="str">
            <v>富喬六</v>
          </cell>
          <cell r="C7">
            <v>83</v>
          </cell>
          <cell r="D7">
            <v>524</v>
          </cell>
          <cell r="E7">
            <v>13.82</v>
          </cell>
          <cell r="F7">
            <v>600.57887120115777</v>
          </cell>
          <cell r="G7">
            <v>-12.75084337349398</v>
          </cell>
          <cell r="H7">
            <v>0</v>
          </cell>
          <cell r="I7">
            <v>44271</v>
          </cell>
          <cell r="J7">
            <v>46097</v>
          </cell>
          <cell r="K7">
            <v>46097</v>
          </cell>
          <cell r="L7">
            <v>100</v>
          </cell>
          <cell r="M7">
            <v>100</v>
          </cell>
          <cell r="N7">
            <v>4</v>
          </cell>
          <cell r="O7">
            <v>8.5000000000000006E-2</v>
          </cell>
          <cell r="P7">
            <v>0</v>
          </cell>
          <cell r="Q7">
            <v>4</v>
          </cell>
          <cell r="R7" t="str">
            <v>無</v>
          </cell>
          <cell r="S7">
            <v>7</v>
          </cell>
          <cell r="T7">
            <v>7235.89001447178</v>
          </cell>
          <cell r="U7">
            <v>0.33972602739726027</v>
          </cell>
          <cell r="V7">
            <v>0</v>
          </cell>
          <cell r="W7">
            <v>-0.99236843600443436</v>
          </cell>
          <cell r="X7">
            <v>-0.99236843600443436</v>
          </cell>
          <cell r="Y7" t="str">
            <v>電子上游-PCB-材料設備</v>
          </cell>
        </row>
        <row r="8">
          <cell r="A8">
            <v>24616</v>
          </cell>
          <cell r="B8" t="str">
            <v>光群雷六</v>
          </cell>
          <cell r="C8">
            <v>15.6</v>
          </cell>
          <cell r="D8">
            <v>140</v>
          </cell>
          <cell r="E8">
            <v>14.5</v>
          </cell>
          <cell r="F8">
            <v>107.58620689655172</v>
          </cell>
          <cell r="G8">
            <v>30.128205128205138</v>
          </cell>
          <cell r="H8">
            <v>0</v>
          </cell>
          <cell r="I8">
            <v>44279</v>
          </cell>
          <cell r="J8">
            <v>46105</v>
          </cell>
          <cell r="K8">
            <v>46105</v>
          </cell>
          <cell r="L8">
            <v>100</v>
          </cell>
          <cell r="M8">
            <v>100</v>
          </cell>
          <cell r="N8">
            <v>6</v>
          </cell>
          <cell r="O8">
            <v>2.5609999999999999</v>
          </cell>
          <cell r="P8">
            <v>0</v>
          </cell>
          <cell r="Q8">
            <v>6</v>
          </cell>
          <cell r="R8" t="str">
            <v>台中</v>
          </cell>
          <cell r="S8" t="str">
            <v>A-(twn)</v>
          </cell>
          <cell r="T8">
            <v>6896.5517241379303</v>
          </cell>
          <cell r="U8">
            <v>0.36164383561643837</v>
          </cell>
          <cell r="V8">
            <v>0</v>
          </cell>
          <cell r="W8">
            <v>-0.60560278392012123</v>
          </cell>
          <cell r="X8">
            <v>-0.60560278392012123</v>
          </cell>
          <cell r="Y8" t="str">
            <v>電子中游-其他</v>
          </cell>
        </row>
        <row r="9">
          <cell r="A9">
            <v>26107</v>
          </cell>
          <cell r="B9" t="str">
            <v>華航七</v>
          </cell>
          <cell r="C9">
            <v>19.649999999999999</v>
          </cell>
          <cell r="D9">
            <v>119</v>
          </cell>
          <cell r="E9">
            <v>16.899999999999999</v>
          </cell>
          <cell r="F9">
            <v>116.27218934911244</v>
          </cell>
          <cell r="G9">
            <v>2.3460559796437557</v>
          </cell>
          <cell r="H9">
            <v>3</v>
          </cell>
          <cell r="I9">
            <v>44314</v>
          </cell>
          <cell r="J9">
            <v>46140</v>
          </cell>
          <cell r="K9">
            <v>46140</v>
          </cell>
          <cell r="L9">
            <v>100</v>
          </cell>
          <cell r="M9">
            <v>100</v>
          </cell>
          <cell r="N9">
            <v>45</v>
          </cell>
          <cell r="O9">
            <v>10.349</v>
          </cell>
          <cell r="P9">
            <v>0</v>
          </cell>
          <cell r="Q9">
            <v>3</v>
          </cell>
          <cell r="R9" t="str">
            <v>無</v>
          </cell>
          <cell r="S9">
            <v>4</v>
          </cell>
          <cell r="T9">
            <v>5917.1597633136107</v>
          </cell>
          <cell r="U9">
            <v>0.45753424657534247</v>
          </cell>
          <cell r="V9">
            <v>0</v>
          </cell>
          <cell r="W9">
            <v>-0.31627353608771036</v>
          </cell>
          <cell r="X9">
            <v>-0.31627353608771036</v>
          </cell>
          <cell r="Y9" t="str">
            <v>傳產-航運</v>
          </cell>
        </row>
        <row r="10">
          <cell r="A10">
            <v>66411</v>
          </cell>
          <cell r="B10" t="str">
            <v>基士德一KY</v>
          </cell>
          <cell r="C10">
            <v>21.7</v>
          </cell>
          <cell r="D10">
            <v>97.8</v>
          </cell>
          <cell r="E10">
            <v>56.5</v>
          </cell>
          <cell r="F10">
            <v>38.407079646017699</v>
          </cell>
          <cell r="G10">
            <v>154.64055299539169</v>
          </cell>
          <cell r="H10">
            <v>0</v>
          </cell>
          <cell r="I10">
            <v>44333</v>
          </cell>
          <cell r="J10">
            <v>46159</v>
          </cell>
          <cell r="K10">
            <v>46159</v>
          </cell>
          <cell r="L10">
            <v>100</v>
          </cell>
          <cell r="M10">
            <v>100</v>
          </cell>
          <cell r="N10">
            <v>3</v>
          </cell>
          <cell r="O10">
            <v>0.81399999999999995</v>
          </cell>
          <cell r="P10">
            <v>0</v>
          </cell>
          <cell r="Q10">
            <v>4</v>
          </cell>
          <cell r="R10" t="str">
            <v>無</v>
          </cell>
          <cell r="S10">
            <v>6</v>
          </cell>
          <cell r="T10">
            <v>1769.9115044247787</v>
          </cell>
          <cell r="U10">
            <v>0.50958904109589043</v>
          </cell>
          <cell r="V10">
            <v>0</v>
          </cell>
          <cell r="W10">
            <v>4.4620871878354285E-2</v>
          </cell>
          <cell r="X10">
            <v>4.4620871878354285E-2</v>
          </cell>
          <cell r="Y10" t="str">
            <v>傳產-綠能環保</v>
          </cell>
        </row>
        <row r="11">
          <cell r="A11">
            <v>59055</v>
          </cell>
          <cell r="B11" t="str">
            <v>南仁湖四</v>
          </cell>
          <cell r="C11">
            <v>9.82</v>
          </cell>
          <cell r="D11">
            <v>101.2</v>
          </cell>
          <cell r="E11">
            <v>12.62</v>
          </cell>
          <cell r="F11">
            <v>77.812995245641844</v>
          </cell>
          <cell r="G11">
            <v>30.055397148676168</v>
          </cell>
          <cell r="H11">
            <v>2</v>
          </cell>
          <cell r="I11">
            <v>44334</v>
          </cell>
          <cell r="J11">
            <v>46160</v>
          </cell>
          <cell r="K11">
            <v>46160</v>
          </cell>
          <cell r="L11">
            <v>100</v>
          </cell>
          <cell r="M11">
            <v>100</v>
          </cell>
          <cell r="N11">
            <v>6</v>
          </cell>
          <cell r="O11">
            <v>1.986</v>
          </cell>
          <cell r="P11">
            <v>0</v>
          </cell>
          <cell r="Q11">
            <v>6</v>
          </cell>
          <cell r="R11" t="str">
            <v>臺灣</v>
          </cell>
          <cell r="S11" t="str">
            <v>twAAA</v>
          </cell>
          <cell r="T11">
            <v>7923.9302694136295</v>
          </cell>
          <cell r="U11">
            <v>0.51232876712328768</v>
          </cell>
          <cell r="V11">
            <v>0</v>
          </cell>
          <cell r="W11">
            <v>-2.3014080862261865E-2</v>
          </cell>
          <cell r="X11">
            <v>-2.3014080862261865E-2</v>
          </cell>
          <cell r="Y11" t="str">
            <v>傳產-觀光</v>
          </cell>
        </row>
        <row r="12">
          <cell r="A12">
            <v>60151</v>
          </cell>
          <cell r="B12" t="str">
            <v>宏遠證一</v>
          </cell>
          <cell r="C12">
            <v>10.7</v>
          </cell>
          <cell r="D12">
            <v>98.7</v>
          </cell>
          <cell r="E12">
            <v>14.54</v>
          </cell>
          <cell r="F12">
            <v>73.590096286107283</v>
          </cell>
          <cell r="G12">
            <v>34.121308411214976</v>
          </cell>
          <cell r="H12">
            <v>0</v>
          </cell>
          <cell r="I12">
            <v>44358</v>
          </cell>
          <cell r="J12">
            <v>46184</v>
          </cell>
          <cell r="K12">
            <v>46184</v>
          </cell>
          <cell r="L12">
            <v>100</v>
          </cell>
          <cell r="M12">
            <v>100</v>
          </cell>
          <cell r="N12">
            <v>7</v>
          </cell>
          <cell r="O12">
            <v>1.244</v>
          </cell>
          <cell r="P12">
            <v>0</v>
          </cell>
          <cell r="Q12">
            <v>2</v>
          </cell>
          <cell r="R12" t="str">
            <v>無</v>
          </cell>
          <cell r="S12" t="e">
            <v>#N/A</v>
          </cell>
          <cell r="T12">
            <v>6877.5790921595599</v>
          </cell>
          <cell r="U12">
            <v>0.57808219178082187</v>
          </cell>
          <cell r="V12">
            <v>0</v>
          </cell>
          <cell r="W12">
            <v>2.289373319958754E-2</v>
          </cell>
          <cell r="X12">
            <v>2.289373319958754E-2</v>
          </cell>
          <cell r="Y12" t="str">
            <v>金融-證券</v>
          </cell>
        </row>
        <row r="13">
          <cell r="A13">
            <v>61827</v>
          </cell>
          <cell r="B13" t="str">
            <v>合晶七</v>
          </cell>
          <cell r="C13">
            <v>30.3</v>
          </cell>
          <cell r="D13">
            <v>98.2</v>
          </cell>
          <cell r="E13">
            <v>61.2</v>
          </cell>
          <cell r="F13">
            <v>49.509803921568626</v>
          </cell>
          <cell r="G13">
            <v>98.344554455445561</v>
          </cell>
          <cell r="H13">
            <v>0</v>
          </cell>
          <cell r="I13">
            <v>44404</v>
          </cell>
          <cell r="J13">
            <v>46230</v>
          </cell>
          <cell r="K13">
            <v>46230</v>
          </cell>
          <cell r="L13">
            <v>102.01600000000001</v>
          </cell>
          <cell r="M13">
            <v>102.01600000000001</v>
          </cell>
          <cell r="N13">
            <v>3</v>
          </cell>
          <cell r="O13">
            <v>2.976</v>
          </cell>
          <cell r="P13">
            <v>0</v>
          </cell>
          <cell r="Q13">
            <v>2</v>
          </cell>
          <cell r="R13" t="str">
            <v>無</v>
          </cell>
          <cell r="S13">
            <v>6</v>
          </cell>
          <cell r="T13">
            <v>1633.9869281045751</v>
          </cell>
          <cell r="U13">
            <v>0.70410958904109588</v>
          </cell>
          <cell r="V13">
            <v>0.39998737755047031</v>
          </cell>
          <cell r="W13">
            <v>5.5636810944927007E-2</v>
          </cell>
          <cell r="X13">
            <v>5.5636810944927007E-2</v>
          </cell>
          <cell r="Y13" t="str">
            <v>電子上游-晶圓材料</v>
          </cell>
        </row>
        <row r="14">
          <cell r="A14">
            <v>23383</v>
          </cell>
          <cell r="B14" t="str">
            <v>光罩三</v>
          </cell>
          <cell r="C14">
            <v>36.450000000000003</v>
          </cell>
          <cell r="D14">
            <v>97.2</v>
          </cell>
          <cell r="E14">
            <v>74.5</v>
          </cell>
          <cell r="F14">
            <v>48.9261744966443</v>
          </cell>
          <cell r="G14">
            <v>98.666666666666643</v>
          </cell>
          <cell r="H14">
            <v>0</v>
          </cell>
          <cell r="I14">
            <v>44411</v>
          </cell>
          <cell r="J14">
            <v>46237</v>
          </cell>
          <cell r="K14">
            <v>46237</v>
          </cell>
          <cell r="L14">
            <v>100</v>
          </cell>
          <cell r="M14">
            <v>100</v>
          </cell>
          <cell r="N14">
            <v>20</v>
          </cell>
          <cell r="O14">
            <v>0.97899999999999998</v>
          </cell>
          <cell r="P14">
            <v>0</v>
          </cell>
          <cell r="Q14">
            <v>5</v>
          </cell>
          <cell r="R14" t="str">
            <v>無</v>
          </cell>
          <cell r="S14">
            <v>9</v>
          </cell>
          <cell r="T14">
            <v>1342.2818791946308</v>
          </cell>
          <cell r="U14">
            <v>0.72328767123287674</v>
          </cell>
          <cell r="V14">
            <v>0</v>
          </cell>
          <cell r="W14">
            <v>4.0045461315832753E-2</v>
          </cell>
          <cell r="X14">
            <v>4.0045461315832753E-2</v>
          </cell>
          <cell r="Y14" t="str">
            <v>電子上游-IC-半導體設備</v>
          </cell>
        </row>
        <row r="15">
          <cell r="A15">
            <v>64773</v>
          </cell>
          <cell r="B15" t="str">
            <v>安集三</v>
          </cell>
          <cell r="C15">
            <v>36</v>
          </cell>
          <cell r="D15">
            <v>99.7</v>
          </cell>
          <cell r="E15">
            <v>41.9</v>
          </cell>
          <cell r="F15">
            <v>85.918854415274467</v>
          </cell>
          <cell r="G15">
            <v>16.03972222222222</v>
          </cell>
          <cell r="H15">
            <v>0</v>
          </cell>
          <cell r="I15">
            <v>44412</v>
          </cell>
          <cell r="J15">
            <v>46238</v>
          </cell>
          <cell r="K15">
            <v>46238</v>
          </cell>
          <cell r="L15">
            <v>102.53</v>
          </cell>
          <cell r="M15">
            <v>102.53</v>
          </cell>
          <cell r="N15">
            <v>5</v>
          </cell>
          <cell r="O15">
            <v>1.931</v>
          </cell>
          <cell r="P15">
            <v>0</v>
          </cell>
          <cell r="Q15">
            <v>5</v>
          </cell>
          <cell r="R15" t="str">
            <v>無</v>
          </cell>
          <cell r="S15">
            <v>7</v>
          </cell>
          <cell r="T15">
            <v>2386.6348448687354</v>
          </cell>
          <cell r="U15">
            <v>0.72602739726027399</v>
          </cell>
          <cell r="V15">
            <v>0.50095566183183671</v>
          </cell>
          <cell r="W15">
            <v>3.9304704229307097E-2</v>
          </cell>
          <cell r="X15">
            <v>3.9304704229307097E-2</v>
          </cell>
          <cell r="Y15" t="str">
            <v>電子下游-太陽能</v>
          </cell>
        </row>
        <row r="16">
          <cell r="A16">
            <v>37083</v>
          </cell>
          <cell r="B16" t="str">
            <v>上緯投控三</v>
          </cell>
          <cell r="C16">
            <v>116</v>
          </cell>
          <cell r="D16">
            <v>132.55000000000001</v>
          </cell>
          <cell r="E16">
            <v>86.4</v>
          </cell>
          <cell r="F16">
            <v>134.25925925925927</v>
          </cell>
          <cell r="G16">
            <v>-1.273103448275859</v>
          </cell>
          <cell r="H16">
            <v>0</v>
          </cell>
          <cell r="I16">
            <v>44466</v>
          </cell>
          <cell r="J16">
            <v>46292</v>
          </cell>
          <cell r="K16">
            <v>46292</v>
          </cell>
          <cell r="L16">
            <v>100</v>
          </cell>
          <cell r="M16">
            <v>100</v>
          </cell>
          <cell r="N16">
            <v>10</v>
          </cell>
          <cell r="O16">
            <v>3.0379999999999998</v>
          </cell>
          <cell r="P16">
            <v>0</v>
          </cell>
          <cell r="Q16">
            <v>1</v>
          </cell>
          <cell r="R16" t="str">
            <v>第一</v>
          </cell>
          <cell r="S16" t="str">
            <v>twAA</v>
          </cell>
          <cell r="T16">
            <v>1157.4074074074074</v>
          </cell>
          <cell r="U16">
            <v>0.87397260273972599</v>
          </cell>
          <cell r="V16">
            <v>0</v>
          </cell>
          <cell r="W16">
            <v>-0.27560902011879007</v>
          </cell>
          <cell r="X16">
            <v>-0.27560902011879007</v>
          </cell>
          <cell r="Y16" t="str">
            <v>傳產-綠能環保</v>
          </cell>
        </row>
        <row r="17">
          <cell r="A17">
            <v>37084</v>
          </cell>
          <cell r="B17" t="str">
            <v>上緯投控四</v>
          </cell>
          <cell r="C17">
            <v>116</v>
          </cell>
          <cell r="D17">
            <v>157</v>
          </cell>
          <cell r="E17">
            <v>83</v>
          </cell>
          <cell r="F17">
            <v>139.75903614457832</v>
          </cell>
          <cell r="G17">
            <v>12.336206896551721</v>
          </cell>
          <cell r="H17">
            <v>0</v>
          </cell>
          <cell r="I17">
            <v>44467</v>
          </cell>
          <cell r="J17">
            <v>46293</v>
          </cell>
          <cell r="K17">
            <v>46293</v>
          </cell>
          <cell r="L17">
            <v>100</v>
          </cell>
          <cell r="M17">
            <v>100</v>
          </cell>
          <cell r="N17">
            <v>10</v>
          </cell>
          <cell r="O17">
            <v>0.63700000000000001</v>
          </cell>
          <cell r="P17">
            <v>0</v>
          </cell>
          <cell r="Q17">
            <v>1</v>
          </cell>
          <cell r="R17" t="str">
            <v>無</v>
          </cell>
          <cell r="S17">
            <v>6</v>
          </cell>
          <cell r="T17">
            <v>1204.8192771084339</v>
          </cell>
          <cell r="U17">
            <v>0.87671232876712324</v>
          </cell>
          <cell r="V17">
            <v>0</v>
          </cell>
          <cell r="W17">
            <v>-0.40220543947728005</v>
          </cell>
          <cell r="X17">
            <v>-0.40220543947728005</v>
          </cell>
          <cell r="Y17" t="str">
            <v>傳產-綠能環保</v>
          </cell>
        </row>
        <row r="18">
          <cell r="A18">
            <v>84732</v>
          </cell>
          <cell r="B18" t="str">
            <v>山林水二</v>
          </cell>
          <cell r="C18">
            <v>38.6</v>
          </cell>
          <cell r="D18">
            <v>115</v>
          </cell>
          <cell r="E18">
            <v>34.1</v>
          </cell>
          <cell r="F18">
            <v>113.19648093841643</v>
          </cell>
          <cell r="G18">
            <v>1.5932642487046578</v>
          </cell>
          <cell r="H18">
            <v>14</v>
          </cell>
          <cell r="I18">
            <v>44467</v>
          </cell>
          <cell r="J18">
            <v>46293</v>
          </cell>
          <cell r="K18">
            <v>46293</v>
          </cell>
          <cell r="L18">
            <v>101.26</v>
          </cell>
          <cell r="M18">
            <v>101.26</v>
          </cell>
          <cell r="N18">
            <v>10</v>
          </cell>
          <cell r="O18">
            <v>2.4889999999999999</v>
          </cell>
          <cell r="P18">
            <v>0</v>
          </cell>
          <cell r="Q18">
            <v>6</v>
          </cell>
          <cell r="R18" t="str">
            <v>無</v>
          </cell>
          <cell r="S18">
            <v>6</v>
          </cell>
          <cell r="T18">
            <v>2932.5513196480938</v>
          </cell>
          <cell r="U18">
            <v>0.87671232876712324</v>
          </cell>
          <cell r="V18">
            <v>0.25073943791975584</v>
          </cell>
          <cell r="W18">
            <v>-0.13509350822691524</v>
          </cell>
          <cell r="X18">
            <v>-0.13509350822691524</v>
          </cell>
          <cell r="Y18" t="str">
            <v>傳產-綠能環保</v>
          </cell>
        </row>
        <row r="19">
          <cell r="A19">
            <v>62756</v>
          </cell>
          <cell r="B19" t="str">
            <v>元山六</v>
          </cell>
          <cell r="C19">
            <v>44.75</v>
          </cell>
          <cell r="D19">
            <v>189</v>
          </cell>
          <cell r="E19">
            <v>24</v>
          </cell>
          <cell r="F19">
            <v>186.45833333333331</v>
          </cell>
          <cell r="G19">
            <v>1.3631284916201221</v>
          </cell>
          <cell r="H19">
            <v>0</v>
          </cell>
          <cell r="I19">
            <v>44469</v>
          </cell>
          <cell r="J19">
            <v>46295</v>
          </cell>
          <cell r="K19">
            <v>46295</v>
          </cell>
          <cell r="L19">
            <v>101.256</v>
          </cell>
          <cell r="M19">
            <v>101.256</v>
          </cell>
          <cell r="N19">
            <v>3</v>
          </cell>
          <cell r="O19">
            <v>0.221</v>
          </cell>
          <cell r="P19">
            <v>0</v>
          </cell>
          <cell r="Q19">
            <v>2</v>
          </cell>
          <cell r="R19" t="str">
            <v>第一</v>
          </cell>
          <cell r="S19" t="str">
            <v>twAA</v>
          </cell>
          <cell r="T19">
            <v>4166.666666666667</v>
          </cell>
          <cell r="U19">
            <v>0.88219178082191785</v>
          </cell>
          <cell r="V19">
            <v>0.24994739902164387</v>
          </cell>
          <cell r="W19">
            <v>-0.50709407139631157</v>
          </cell>
          <cell r="X19">
            <v>-0.50709407139631157</v>
          </cell>
          <cell r="Y19" t="str">
            <v>電子中游-散熱零組件</v>
          </cell>
        </row>
        <row r="20">
          <cell r="A20">
            <v>65521</v>
          </cell>
          <cell r="B20" t="str">
            <v>易華電一</v>
          </cell>
          <cell r="C20">
            <v>24.6</v>
          </cell>
          <cell r="D20">
            <v>100.05</v>
          </cell>
          <cell r="E20">
            <v>58.8</v>
          </cell>
          <cell r="F20">
            <v>41.836734693877553</v>
          </cell>
          <cell r="G20">
            <v>139.14390243902437</v>
          </cell>
          <cell r="H20">
            <v>1</v>
          </cell>
          <cell r="I20">
            <v>44494</v>
          </cell>
          <cell r="J20">
            <v>46320</v>
          </cell>
          <cell r="K20">
            <v>46320</v>
          </cell>
          <cell r="L20">
            <v>100</v>
          </cell>
          <cell r="M20">
            <v>100</v>
          </cell>
          <cell r="N20">
            <v>5</v>
          </cell>
          <cell r="O20">
            <v>5</v>
          </cell>
          <cell r="P20">
            <v>0</v>
          </cell>
          <cell r="Q20">
            <v>5</v>
          </cell>
          <cell r="R20" t="str">
            <v>台新</v>
          </cell>
          <cell r="S20" t="str">
            <v>twA+</v>
          </cell>
          <cell r="T20">
            <v>1700.6802721088436</v>
          </cell>
          <cell r="U20">
            <v>0.9506849315068493</v>
          </cell>
          <cell r="V20">
            <v>0</v>
          </cell>
          <cell r="W20">
            <v>-5.2566694777789191E-4</v>
          </cell>
          <cell r="X20">
            <v>-5.2566694777789191E-4</v>
          </cell>
          <cell r="Y20" t="str">
            <v>電子上游-IC-封測</v>
          </cell>
        </row>
        <row r="21">
          <cell r="A21">
            <v>47393</v>
          </cell>
          <cell r="B21" t="str">
            <v>康普三</v>
          </cell>
          <cell r="C21">
            <v>67.099999999999994</v>
          </cell>
          <cell r="D21">
            <v>103.5</v>
          </cell>
          <cell r="E21">
            <v>98.5</v>
          </cell>
          <cell r="F21">
            <v>68.121827411167502</v>
          </cell>
          <cell r="G21">
            <v>51.933681073025362</v>
          </cell>
          <cell r="H21">
            <v>32</v>
          </cell>
          <cell r="I21">
            <v>44497</v>
          </cell>
          <cell r="J21">
            <v>46323</v>
          </cell>
          <cell r="K21">
            <v>46323</v>
          </cell>
          <cell r="L21">
            <v>100</v>
          </cell>
          <cell r="M21">
            <v>100</v>
          </cell>
          <cell r="N21">
            <v>7</v>
          </cell>
          <cell r="O21">
            <v>6.9450000000000003</v>
          </cell>
          <cell r="P21">
            <v>0</v>
          </cell>
          <cell r="Q21">
            <v>3</v>
          </cell>
          <cell r="R21" t="str">
            <v>彰化</v>
          </cell>
          <cell r="S21" t="str">
            <v>twAA </v>
          </cell>
          <cell r="T21">
            <v>1015.228426395939</v>
          </cell>
          <cell r="U21">
            <v>0.95890410958904104</v>
          </cell>
          <cell r="V21">
            <v>0</v>
          </cell>
          <cell r="W21">
            <v>-3.523986525982381E-2</v>
          </cell>
          <cell r="X21">
            <v>-3.523986525982381E-2</v>
          </cell>
          <cell r="Y21" t="str">
            <v>傳產-化學工業</v>
          </cell>
        </row>
        <row r="22">
          <cell r="A22">
            <v>64144</v>
          </cell>
          <cell r="B22" t="str">
            <v>樺漢四</v>
          </cell>
          <cell r="C22">
            <v>279.5</v>
          </cell>
          <cell r="D22">
            <v>150</v>
          </cell>
          <cell r="E22">
            <v>187.8</v>
          </cell>
          <cell r="F22">
            <v>148.82854100106496</v>
          </cell>
          <cell r="G22">
            <v>0.7871198568872988</v>
          </cell>
          <cell r="H22">
            <v>1</v>
          </cell>
          <cell r="I22">
            <v>44516</v>
          </cell>
          <cell r="J22">
            <v>46342</v>
          </cell>
          <cell r="K22">
            <v>46342</v>
          </cell>
          <cell r="L22">
            <v>100</v>
          </cell>
          <cell r="M22">
            <v>100</v>
          </cell>
          <cell r="N22">
            <v>10</v>
          </cell>
          <cell r="O22">
            <v>7.3999999999999996E-2</v>
          </cell>
          <cell r="P22">
            <v>0</v>
          </cell>
          <cell r="Q22">
            <v>2</v>
          </cell>
          <cell r="R22" t="str">
            <v>無</v>
          </cell>
          <cell r="S22">
            <v>4</v>
          </cell>
          <cell r="T22">
            <v>532.48136315228965</v>
          </cell>
          <cell r="U22">
            <v>1.010958904109589</v>
          </cell>
          <cell r="V22">
            <v>0</v>
          </cell>
          <cell r="W22">
            <v>-0.33039669389309156</v>
          </cell>
          <cell r="X22">
            <v>-0.33039669389309156</v>
          </cell>
          <cell r="Y22" t="str">
            <v>電子下游-工業電腦</v>
          </cell>
        </row>
        <row r="23">
          <cell r="A23">
            <v>19094</v>
          </cell>
          <cell r="B23" t="str">
            <v>榮成四</v>
          </cell>
          <cell r="C23">
            <v>9.5399999999999991</v>
          </cell>
          <cell r="D23">
            <v>96.15</v>
          </cell>
          <cell r="E23">
            <v>23.9</v>
          </cell>
          <cell r="F23">
            <v>39.9163179916318</v>
          </cell>
          <cell r="G23">
            <v>140.87893081761007</v>
          </cell>
          <cell r="H23">
            <v>1</v>
          </cell>
          <cell r="I23">
            <v>44550</v>
          </cell>
          <cell r="J23">
            <v>46376</v>
          </cell>
          <cell r="K23">
            <v>46376</v>
          </cell>
          <cell r="L23">
            <v>100</v>
          </cell>
          <cell r="M23">
            <v>100</v>
          </cell>
          <cell r="N23">
            <v>7</v>
          </cell>
          <cell r="O23">
            <v>0.16</v>
          </cell>
          <cell r="P23">
            <v>0</v>
          </cell>
          <cell r="Q23">
            <v>2</v>
          </cell>
          <cell r="R23" t="str">
            <v>無</v>
          </cell>
          <cell r="S23">
            <v>7</v>
          </cell>
          <cell r="T23">
            <v>4184.100418410042</v>
          </cell>
          <cell r="U23">
            <v>1.1041095890410959</v>
          </cell>
          <cell r="V23">
            <v>0</v>
          </cell>
          <cell r="W23">
            <v>3.6198482745490868E-2</v>
          </cell>
          <cell r="X23">
            <v>3.6198482745490868E-2</v>
          </cell>
          <cell r="Y23" t="str">
            <v>傳產-紙業</v>
          </cell>
        </row>
        <row r="24">
          <cell r="A24">
            <v>81042</v>
          </cell>
          <cell r="B24" t="str">
            <v>錸寶二</v>
          </cell>
          <cell r="C24">
            <v>31.25</v>
          </cell>
          <cell r="D24">
            <v>96</v>
          </cell>
          <cell r="E24">
            <v>69.98</v>
          </cell>
          <cell r="F24">
            <v>44.65561589025436</v>
          </cell>
          <cell r="G24">
            <v>114.97856</v>
          </cell>
          <cell r="H24">
            <v>0</v>
          </cell>
          <cell r="I24">
            <v>44572</v>
          </cell>
          <cell r="J24">
            <v>46398</v>
          </cell>
          <cell r="K24">
            <v>46398</v>
          </cell>
          <cell r="L24">
            <v>100</v>
          </cell>
          <cell r="M24">
            <v>100</v>
          </cell>
          <cell r="N24">
            <v>6</v>
          </cell>
          <cell r="O24">
            <v>0.83899999999999997</v>
          </cell>
          <cell r="P24">
            <v>0</v>
          </cell>
          <cell r="Q24">
            <v>7</v>
          </cell>
          <cell r="R24" t="str">
            <v>無</v>
          </cell>
          <cell r="S24">
            <v>7</v>
          </cell>
          <cell r="T24">
            <v>1428.9797084881395</v>
          </cell>
          <cell r="U24">
            <v>1.1643835616438356</v>
          </cell>
          <cell r="V24">
            <v>0</v>
          </cell>
          <cell r="W24">
            <v>3.568069763060655E-2</v>
          </cell>
          <cell r="X24">
            <v>3.568069763060655E-2</v>
          </cell>
          <cell r="Y24" t="str">
            <v>電子中游-LCD-TFT面板</v>
          </cell>
        </row>
        <row r="25">
          <cell r="A25">
            <v>35265</v>
          </cell>
          <cell r="B25" t="str">
            <v>凡甲五</v>
          </cell>
          <cell r="C25">
            <v>242.5</v>
          </cell>
          <cell r="D25">
            <v>154</v>
          </cell>
          <cell r="E25">
            <v>161.19999999999999</v>
          </cell>
          <cell r="F25">
            <v>150.43424317617865</v>
          </cell>
          <cell r="G25">
            <v>2.3703092783505193</v>
          </cell>
          <cell r="H25">
            <v>0</v>
          </cell>
          <cell r="I25">
            <v>44606</v>
          </cell>
          <cell r="J25">
            <v>46067</v>
          </cell>
          <cell r="K25">
            <v>46432</v>
          </cell>
          <cell r="L25">
            <v>100</v>
          </cell>
          <cell r="M25">
            <v>100</v>
          </cell>
          <cell r="N25">
            <v>8</v>
          </cell>
          <cell r="O25">
            <v>2.677</v>
          </cell>
          <cell r="P25">
            <v>0</v>
          </cell>
          <cell r="Q25">
            <v>2</v>
          </cell>
          <cell r="R25" t="str">
            <v>無</v>
          </cell>
          <cell r="S25">
            <v>5</v>
          </cell>
          <cell r="T25">
            <v>620.34739454094301</v>
          </cell>
          <cell r="U25">
            <v>0.25753424657534246</v>
          </cell>
          <cell r="V25">
            <v>0</v>
          </cell>
          <cell r="W25">
            <v>-0.81299163604962854</v>
          </cell>
          <cell r="X25">
            <v>-0.29061464977224039</v>
          </cell>
          <cell r="Y25" t="str">
            <v>電子上游-連接元件</v>
          </cell>
        </row>
        <row r="26">
          <cell r="A26">
            <v>30336</v>
          </cell>
          <cell r="B26" t="str">
            <v>威健六</v>
          </cell>
          <cell r="C26">
            <v>31</v>
          </cell>
          <cell r="D26">
            <v>127</v>
          </cell>
          <cell r="E26">
            <v>24.84</v>
          </cell>
          <cell r="F26">
            <v>124.7987117552335</v>
          </cell>
          <cell r="G26">
            <v>1.7638709677419324</v>
          </cell>
          <cell r="H26">
            <v>14</v>
          </cell>
          <cell r="I26">
            <v>44713</v>
          </cell>
          <cell r="J26">
            <v>46174</v>
          </cell>
          <cell r="K26">
            <v>46539</v>
          </cell>
          <cell r="L26">
            <v>102</v>
          </cell>
          <cell r="M26">
            <v>100</v>
          </cell>
          <cell r="N26">
            <v>20</v>
          </cell>
          <cell r="O26">
            <v>4.4089999999999998</v>
          </cell>
          <cell r="P26">
            <v>0</v>
          </cell>
          <cell r="Q26">
            <v>3</v>
          </cell>
          <cell r="R26" t="str">
            <v>無</v>
          </cell>
          <cell r="S26">
            <v>6</v>
          </cell>
          <cell r="T26">
            <v>4025.7648953301127</v>
          </cell>
          <cell r="U26">
            <v>0.55068493150684927</v>
          </cell>
          <cell r="V26">
            <v>0.49629315732038215</v>
          </cell>
          <cell r="W26">
            <v>-0.32838879520978659</v>
          </cell>
          <cell r="X26">
            <v>-0.1428448518394454</v>
          </cell>
          <cell r="Y26" t="str">
            <v>電子上游-IC-通路</v>
          </cell>
        </row>
        <row r="27">
          <cell r="A27">
            <v>80273</v>
          </cell>
          <cell r="B27" t="str">
            <v>鈦昇三</v>
          </cell>
          <cell r="C27">
            <v>90.3</v>
          </cell>
          <cell r="D27">
            <v>145.44999999999999</v>
          </cell>
          <cell r="E27">
            <v>64.739999999999995</v>
          </cell>
          <cell r="F27">
            <v>139.48100092678405</v>
          </cell>
          <cell r="G27">
            <v>4.2794352159468438</v>
          </cell>
          <cell r="H27">
            <v>0</v>
          </cell>
          <cell r="I27">
            <v>44755</v>
          </cell>
          <cell r="J27">
            <v>46216</v>
          </cell>
          <cell r="K27">
            <v>46581</v>
          </cell>
          <cell r="L27">
            <v>102.0151</v>
          </cell>
          <cell r="M27">
            <v>100</v>
          </cell>
          <cell r="N27">
            <v>10</v>
          </cell>
          <cell r="O27">
            <v>3.5720000000000001</v>
          </cell>
          <cell r="P27">
            <v>0</v>
          </cell>
          <cell r="Q27">
            <v>4</v>
          </cell>
          <cell r="R27" t="str">
            <v>無</v>
          </cell>
          <cell r="S27">
            <v>6</v>
          </cell>
          <cell r="T27">
            <v>1544.6400988569665</v>
          </cell>
          <cell r="U27">
            <v>0.66575342465753429</v>
          </cell>
          <cell r="V27">
            <v>0.50001229896428079</v>
          </cell>
          <cell r="W27">
            <v>-0.41303916044900568</v>
          </cell>
          <cell r="X27">
            <v>-0.20142034740055126</v>
          </cell>
          <cell r="Y27" t="str">
            <v>傳產-電機</v>
          </cell>
        </row>
        <row r="28">
          <cell r="A28">
            <v>64774</v>
          </cell>
          <cell r="B28" t="str">
            <v>安集四</v>
          </cell>
          <cell r="C28">
            <v>36</v>
          </cell>
          <cell r="D28">
            <v>96</v>
          </cell>
          <cell r="E28">
            <v>50.4</v>
          </cell>
          <cell r="F28">
            <v>71.428571428571431</v>
          </cell>
          <cell r="G28">
            <v>34.4</v>
          </cell>
          <cell r="H28">
            <v>0</v>
          </cell>
          <cell r="I28">
            <v>44763</v>
          </cell>
          <cell r="J28">
            <v>46589</v>
          </cell>
          <cell r="K28">
            <v>46589</v>
          </cell>
          <cell r="L28">
            <v>101.26</v>
          </cell>
          <cell r="M28">
            <v>101.26</v>
          </cell>
          <cell r="N28">
            <v>10</v>
          </cell>
          <cell r="O28">
            <v>0.374</v>
          </cell>
          <cell r="P28">
            <v>0</v>
          </cell>
          <cell r="Q28">
            <v>5</v>
          </cell>
          <cell r="R28" t="str">
            <v>無</v>
          </cell>
          <cell r="S28">
            <v>7</v>
          </cell>
          <cell r="T28">
            <v>1984.1269841269841</v>
          </cell>
          <cell r="U28">
            <v>1.6876712328767123</v>
          </cell>
          <cell r="V28">
            <v>0.25073943791975584</v>
          </cell>
          <cell r="W28">
            <v>3.2112448043329023E-2</v>
          </cell>
          <cell r="X28">
            <v>3.2112448043329023E-2</v>
          </cell>
          <cell r="Y28" t="str">
            <v>電子下游-太陽能</v>
          </cell>
        </row>
        <row r="29">
          <cell r="A29">
            <v>61041</v>
          </cell>
          <cell r="B29" t="str">
            <v>創惟一</v>
          </cell>
          <cell r="C29">
            <v>100.5</v>
          </cell>
          <cell r="D29">
            <v>107.2</v>
          </cell>
          <cell r="E29">
            <v>124.8</v>
          </cell>
          <cell r="F29">
            <v>80.52884615384616</v>
          </cell>
          <cell r="G29">
            <v>33.11999999999999</v>
          </cell>
          <cell r="H29">
            <v>4</v>
          </cell>
          <cell r="I29">
            <v>44799</v>
          </cell>
          <cell r="J29">
            <v>46625</v>
          </cell>
          <cell r="K29">
            <v>46625</v>
          </cell>
          <cell r="L29">
            <v>100</v>
          </cell>
          <cell r="M29">
            <v>100</v>
          </cell>
          <cell r="N29">
            <v>5</v>
          </cell>
          <cell r="O29">
            <v>4.3680000000000003</v>
          </cell>
          <cell r="P29">
            <v>0</v>
          </cell>
          <cell r="Q29">
            <v>4</v>
          </cell>
          <cell r="R29" t="str">
            <v>無</v>
          </cell>
          <cell r="S29">
            <v>5</v>
          </cell>
          <cell r="T29">
            <v>801.28205128205127</v>
          </cell>
          <cell r="U29">
            <v>1.7863013698630137</v>
          </cell>
          <cell r="V29">
            <v>0</v>
          </cell>
          <cell r="W29">
            <v>-3.8174077925737127E-2</v>
          </cell>
          <cell r="X29">
            <v>-3.8174077925737127E-2</v>
          </cell>
          <cell r="Y29" t="str">
            <v>電子上游-IC-設計</v>
          </cell>
        </row>
        <row r="30">
          <cell r="A30">
            <v>44163</v>
          </cell>
          <cell r="B30" t="str">
            <v>三圓三</v>
          </cell>
          <cell r="C30">
            <v>49.6</v>
          </cell>
          <cell r="D30">
            <v>108.75</v>
          </cell>
          <cell r="E30">
            <v>65.7</v>
          </cell>
          <cell r="F30">
            <v>75.49467275494672</v>
          </cell>
          <cell r="G30">
            <v>44.049899193548406</v>
          </cell>
          <cell r="H30">
            <v>1</v>
          </cell>
          <cell r="I30">
            <v>44834</v>
          </cell>
          <cell r="J30">
            <v>46295</v>
          </cell>
          <cell r="K30">
            <v>46660</v>
          </cell>
          <cell r="L30">
            <v>102.01</v>
          </cell>
          <cell r="M30">
            <v>102.52</v>
          </cell>
          <cell r="N30">
            <v>10</v>
          </cell>
          <cell r="O30">
            <v>9.5589999999999993</v>
          </cell>
          <cell r="P30">
            <v>0</v>
          </cell>
          <cell r="Q30">
            <v>7</v>
          </cell>
          <cell r="R30" t="str">
            <v>第一</v>
          </cell>
          <cell r="S30" t="str">
            <v>twAA</v>
          </cell>
          <cell r="T30">
            <v>1522.0700152207</v>
          </cell>
          <cell r="U30">
            <v>0.88219178082191785</v>
          </cell>
          <cell r="V30">
            <v>0.49875621120889502</v>
          </cell>
          <cell r="W30">
            <v>-6.9957360652094791E-2</v>
          </cell>
          <cell r="X30">
            <v>-3.0857019215911108E-2</v>
          </cell>
          <cell r="Y30" t="str">
            <v>傳產-營建</v>
          </cell>
        </row>
        <row r="31">
          <cell r="A31">
            <v>33881</v>
          </cell>
          <cell r="B31" t="str">
            <v>崇越電一</v>
          </cell>
          <cell r="C31">
            <v>61.6</v>
          </cell>
          <cell r="D31">
            <v>103.2</v>
          </cell>
          <cell r="E31">
            <v>62.8</v>
          </cell>
          <cell r="F31">
            <v>98.089171974522301</v>
          </cell>
          <cell r="G31">
            <v>5.2103896103896039</v>
          </cell>
          <cell r="H31">
            <v>24</v>
          </cell>
          <cell r="I31">
            <v>44874</v>
          </cell>
          <cell r="J31">
            <v>46700</v>
          </cell>
          <cell r="K31">
            <v>46700</v>
          </cell>
          <cell r="L31">
            <v>100</v>
          </cell>
          <cell r="M31">
            <v>100</v>
          </cell>
          <cell r="N31">
            <v>7</v>
          </cell>
          <cell r="O31">
            <v>6.9989999999999997</v>
          </cell>
          <cell r="P31">
            <v>0</v>
          </cell>
          <cell r="Q31">
            <v>2</v>
          </cell>
          <cell r="R31" t="str">
            <v>無</v>
          </cell>
          <cell r="S31">
            <v>4</v>
          </cell>
          <cell r="T31">
            <v>1592.3566878980891</v>
          </cell>
          <cell r="U31">
            <v>1.9917808219178081</v>
          </cell>
          <cell r="V31">
            <v>0</v>
          </cell>
          <cell r="W31">
            <v>-1.5689934058632171E-2</v>
          </cell>
          <cell r="X31">
            <v>-1.5689934058632171E-2</v>
          </cell>
          <cell r="Y31" t="str">
            <v>電子上游-IC-通路</v>
          </cell>
        </row>
        <row r="32">
          <cell r="A32">
            <v>15991</v>
          </cell>
          <cell r="B32" t="str">
            <v>宏佳騰一</v>
          </cell>
          <cell r="C32">
            <v>27.25</v>
          </cell>
          <cell r="D32">
            <v>99.75</v>
          </cell>
          <cell r="E32">
            <v>40.799999999999997</v>
          </cell>
          <cell r="F32">
            <v>66.789215686274517</v>
          </cell>
          <cell r="G32">
            <v>49.350458715596311</v>
          </cell>
          <cell r="H32">
            <v>0</v>
          </cell>
          <cell r="I32">
            <v>44883</v>
          </cell>
          <cell r="J32">
            <v>45979</v>
          </cell>
          <cell r="K32">
            <v>45979</v>
          </cell>
          <cell r="L32">
            <v>100</v>
          </cell>
          <cell r="M32">
            <v>100</v>
          </cell>
          <cell r="N32">
            <v>3</v>
          </cell>
          <cell r="O32">
            <v>3</v>
          </cell>
          <cell r="P32">
            <v>0</v>
          </cell>
          <cell r="Q32">
            <v>5</v>
          </cell>
          <cell r="R32" t="str">
            <v>台北</v>
          </cell>
          <cell r="S32" t="str">
            <v>twAA+</v>
          </cell>
          <cell r="T32">
            <v>2450.9803921568628</v>
          </cell>
          <cell r="U32">
            <v>1.643835616438356E-2</v>
          </cell>
          <cell r="V32">
            <v>0</v>
          </cell>
          <cell r="W32">
            <v>0.16447897466868788</v>
          </cell>
          <cell r="X32">
            <v>0.16447897466868788</v>
          </cell>
          <cell r="Y32" t="str">
            <v>傳產-汽車零組件</v>
          </cell>
        </row>
        <row r="33">
          <cell r="A33">
            <v>80506</v>
          </cell>
          <cell r="B33" t="str">
            <v>廣積六</v>
          </cell>
          <cell r="C33">
            <v>45.75</v>
          </cell>
          <cell r="D33">
            <v>103.25</v>
          </cell>
          <cell r="E33">
            <v>63.3</v>
          </cell>
          <cell r="F33">
            <v>72.274881516587683</v>
          </cell>
          <cell r="G33">
            <v>42.857377049180315</v>
          </cell>
          <cell r="H33">
            <v>40</v>
          </cell>
          <cell r="I33">
            <v>44887</v>
          </cell>
          <cell r="J33">
            <v>45983</v>
          </cell>
          <cell r="K33">
            <v>46713</v>
          </cell>
          <cell r="L33">
            <v>100.75</v>
          </cell>
          <cell r="M33">
            <v>100</v>
          </cell>
          <cell r="N33">
            <v>16</v>
          </cell>
          <cell r="O33">
            <v>7.577</v>
          </cell>
          <cell r="P33">
            <v>0</v>
          </cell>
          <cell r="Q33">
            <v>5</v>
          </cell>
          <cell r="R33" t="str">
            <v>無</v>
          </cell>
          <cell r="S33">
            <v>5</v>
          </cell>
          <cell r="T33">
            <v>1579.7788309636651</v>
          </cell>
          <cell r="U33">
            <v>2.7397260273972601E-2</v>
          </cell>
          <cell r="V33">
            <v>0.24937759121703706</v>
          </cell>
          <cell r="W33">
            <v>-0.59125043950946587</v>
          </cell>
          <cell r="X33">
            <v>-1.5651641057060517E-2</v>
          </cell>
          <cell r="Y33" t="str">
            <v>電子下游-工業電腦</v>
          </cell>
        </row>
        <row r="34">
          <cell r="A34">
            <v>84221</v>
          </cell>
          <cell r="B34" t="str">
            <v>可寧衛一</v>
          </cell>
          <cell r="C34">
            <v>0</v>
          </cell>
          <cell r="D34">
            <v>0</v>
          </cell>
          <cell r="E34">
            <v>145.6</v>
          </cell>
          <cell r="F34">
            <v>0</v>
          </cell>
          <cell r="G34" t="e">
            <v>#DIV/0!</v>
          </cell>
          <cell r="H34">
            <v>0</v>
          </cell>
          <cell r="I34">
            <v>44887</v>
          </cell>
          <cell r="J34">
            <v>45983</v>
          </cell>
          <cell r="K34">
            <v>46713</v>
          </cell>
          <cell r="L34">
            <v>100.75190000000001</v>
          </cell>
          <cell r="M34">
            <v>102.52509999999999</v>
          </cell>
          <cell r="N34">
            <v>25</v>
          </cell>
          <cell r="O34">
            <v>17.702000000000002</v>
          </cell>
          <cell r="P34">
            <v>0</v>
          </cell>
          <cell r="Q34">
            <v>3</v>
          </cell>
          <cell r="R34" t="str">
            <v>無</v>
          </cell>
          <cell r="S34">
            <v>4</v>
          </cell>
          <cell r="T34">
            <v>686.8131868131868</v>
          </cell>
          <cell r="U34">
            <v>2.7397260273972601E-2</v>
          </cell>
          <cell r="V34">
            <v>0.25000777358290538</v>
          </cell>
          <cell r="W34" t="e">
            <v>#DIV/0!</v>
          </cell>
          <cell r="X34" t="e">
            <v>#DIV/0!</v>
          </cell>
          <cell r="Y34" t="str">
            <v>傳產-綠能環保</v>
          </cell>
        </row>
        <row r="35">
          <cell r="A35">
            <v>52251</v>
          </cell>
          <cell r="B35" t="str">
            <v>東科一KY</v>
          </cell>
          <cell r="C35">
            <v>102</v>
          </cell>
          <cell r="D35">
            <v>322</v>
          </cell>
          <cell r="E35">
            <v>31.7</v>
          </cell>
          <cell r="F35">
            <v>321.76656151419559</v>
          </cell>
          <cell r="G35">
            <v>7.254901960784213E-2</v>
          </cell>
          <cell r="H35">
            <v>0</v>
          </cell>
          <cell r="I35">
            <v>44893</v>
          </cell>
          <cell r="J35">
            <v>45989</v>
          </cell>
          <cell r="K35">
            <v>45989</v>
          </cell>
          <cell r="L35">
            <v>100</v>
          </cell>
          <cell r="M35">
            <v>100</v>
          </cell>
          <cell r="N35">
            <v>3.5</v>
          </cell>
          <cell r="O35">
            <v>0.18</v>
          </cell>
          <cell r="P35">
            <v>0</v>
          </cell>
          <cell r="Q35">
            <v>3</v>
          </cell>
          <cell r="R35" t="str">
            <v>中國</v>
          </cell>
          <cell r="S35" t="str">
            <v>twAA+</v>
          </cell>
          <cell r="T35">
            <v>3154.5741324921137</v>
          </cell>
          <cell r="U35">
            <v>4.3835616438356165E-2</v>
          </cell>
          <cell r="V35">
            <v>0</v>
          </cell>
          <cell r="W35">
            <v>-0.99999999999740263</v>
          </cell>
          <cell r="X35">
            <v>-0.99999999999740263</v>
          </cell>
          <cell r="Y35" t="str">
            <v>電子下游-消費電子</v>
          </cell>
        </row>
        <row r="36">
          <cell r="A36">
            <v>47442</v>
          </cell>
          <cell r="B36" t="str">
            <v>皇將二</v>
          </cell>
          <cell r="C36">
            <v>26.15</v>
          </cell>
          <cell r="D36">
            <v>111.5</v>
          </cell>
          <cell r="E36">
            <v>25.1</v>
          </cell>
          <cell r="F36">
            <v>104.18326693227091</v>
          </cell>
          <cell r="G36">
            <v>7.0229445506692221</v>
          </cell>
          <cell r="H36">
            <v>0</v>
          </cell>
          <cell r="I36">
            <v>44902</v>
          </cell>
          <cell r="J36">
            <v>45998</v>
          </cell>
          <cell r="K36">
            <v>45998</v>
          </cell>
          <cell r="L36">
            <v>100</v>
          </cell>
          <cell r="M36">
            <v>100</v>
          </cell>
          <cell r="N36">
            <v>1.5</v>
          </cell>
          <cell r="O36">
            <v>0.19500000000000001</v>
          </cell>
          <cell r="P36">
            <v>0</v>
          </cell>
          <cell r="Q36">
            <v>6</v>
          </cell>
          <cell r="R36" t="str">
            <v>臺灣</v>
          </cell>
          <cell r="S36" t="str">
            <v>twAAA</v>
          </cell>
          <cell r="T36">
            <v>3984.0637450199197</v>
          </cell>
          <cell r="U36">
            <v>6.8493150684931503E-2</v>
          </cell>
          <cell r="V36">
            <v>0</v>
          </cell>
          <cell r="W36">
            <v>-0.79592634812962526</v>
          </cell>
          <cell r="X36">
            <v>-0.79592634812962526</v>
          </cell>
          <cell r="Y36" t="str">
            <v>傳產-生技</v>
          </cell>
        </row>
        <row r="37">
          <cell r="A37">
            <v>30238</v>
          </cell>
          <cell r="B37" t="str">
            <v>信邦八</v>
          </cell>
          <cell r="C37">
            <v>217.5</v>
          </cell>
          <cell r="D37">
            <v>99.7</v>
          </cell>
          <cell r="E37">
            <v>259.5</v>
          </cell>
          <cell r="F37">
            <v>83.815028901734095</v>
          </cell>
          <cell r="G37">
            <v>18.952413793103464</v>
          </cell>
          <cell r="H37">
            <v>2</v>
          </cell>
          <cell r="I37">
            <v>44907</v>
          </cell>
          <cell r="J37">
            <v>46003</v>
          </cell>
          <cell r="K37">
            <v>46003</v>
          </cell>
          <cell r="L37">
            <v>100</v>
          </cell>
          <cell r="M37">
            <v>100</v>
          </cell>
          <cell r="N37">
            <v>10</v>
          </cell>
          <cell r="O37">
            <v>8.1669999999999998</v>
          </cell>
          <cell r="P37">
            <v>0</v>
          </cell>
          <cell r="Q37">
            <v>2</v>
          </cell>
          <cell r="R37" t="str">
            <v>無</v>
          </cell>
          <cell r="S37">
            <v>4</v>
          </cell>
          <cell r="T37">
            <v>385.35645472061657</v>
          </cell>
          <cell r="U37">
            <v>8.2191780821917804E-2</v>
          </cell>
          <cell r="V37">
            <v>0</v>
          </cell>
          <cell r="W37">
            <v>3.7231204698393805E-2</v>
          </cell>
          <cell r="X37">
            <v>3.7231204698393805E-2</v>
          </cell>
          <cell r="Y37" t="str">
            <v>電子上游-連接元件</v>
          </cell>
        </row>
        <row r="38">
          <cell r="A38">
            <v>45402</v>
          </cell>
          <cell r="B38" t="str">
            <v>全球傳動二</v>
          </cell>
          <cell r="C38">
            <v>37.5</v>
          </cell>
          <cell r="D38">
            <v>106.5</v>
          </cell>
          <cell r="E38">
            <v>35.5</v>
          </cell>
          <cell r="F38">
            <v>105.63380281690141</v>
          </cell>
          <cell r="G38">
            <v>0.8200000000000004</v>
          </cell>
          <cell r="H38">
            <v>109</v>
          </cell>
          <cell r="I38">
            <v>44907</v>
          </cell>
          <cell r="J38">
            <v>46003</v>
          </cell>
          <cell r="K38">
            <v>46003</v>
          </cell>
          <cell r="L38">
            <v>100</v>
          </cell>
          <cell r="M38">
            <v>100</v>
          </cell>
          <cell r="N38">
            <v>3</v>
          </cell>
          <cell r="O38">
            <v>0.307</v>
          </cell>
          <cell r="P38">
            <v>0</v>
          </cell>
          <cell r="Q38">
            <v>5</v>
          </cell>
          <cell r="R38" t="str">
            <v>無</v>
          </cell>
          <cell r="S38">
            <v>7</v>
          </cell>
          <cell r="T38">
            <v>2816.9014084507039</v>
          </cell>
          <cell r="U38">
            <v>8.2191780821917804E-2</v>
          </cell>
          <cell r="V38">
            <v>0</v>
          </cell>
          <cell r="W38">
            <v>-0.5352210625633792</v>
          </cell>
          <cell r="X38">
            <v>-0.5352210625633792</v>
          </cell>
          <cell r="Y38" t="str">
            <v>傳產-電機</v>
          </cell>
        </row>
        <row r="39">
          <cell r="A39">
            <v>55433</v>
          </cell>
          <cell r="B39" t="str">
            <v>桓鼎三KY</v>
          </cell>
          <cell r="C39">
            <v>27.1</v>
          </cell>
          <cell r="D39">
            <v>111.05</v>
          </cell>
          <cell r="E39">
            <v>51.5</v>
          </cell>
          <cell r="F39">
            <v>52.621359223300978</v>
          </cell>
          <cell r="G39">
            <v>111.03597785977857</v>
          </cell>
          <cell r="H39">
            <v>0</v>
          </cell>
          <cell r="I39">
            <v>44909</v>
          </cell>
          <cell r="J39">
            <v>46005</v>
          </cell>
          <cell r="K39">
            <v>46005</v>
          </cell>
          <cell r="L39">
            <v>100</v>
          </cell>
          <cell r="M39">
            <v>100</v>
          </cell>
          <cell r="N39">
            <v>1</v>
          </cell>
          <cell r="O39">
            <v>1</v>
          </cell>
          <cell r="P39">
            <v>0</v>
          </cell>
          <cell r="Q39" t="str">
            <v>未評鑑</v>
          </cell>
          <cell r="R39" t="str">
            <v>無</v>
          </cell>
          <cell r="S39">
            <v>7</v>
          </cell>
          <cell r="T39">
            <v>1941.7475728155341</v>
          </cell>
          <cell r="U39">
            <v>8.7671232876712329E-2</v>
          </cell>
          <cell r="V39">
            <v>0</v>
          </cell>
          <cell r="W39">
            <v>-0.69744530816348371</v>
          </cell>
          <cell r="X39">
            <v>-0.69744530816348371</v>
          </cell>
          <cell r="Y39" t="str">
            <v>傳產-鋼鐵</v>
          </cell>
        </row>
        <row r="40">
          <cell r="A40">
            <v>65931</v>
          </cell>
          <cell r="B40" t="str">
            <v>台灣銘板一</v>
          </cell>
          <cell r="C40">
            <v>42.1</v>
          </cell>
          <cell r="D40">
            <v>298</v>
          </cell>
          <cell r="E40">
            <v>36.82</v>
          </cell>
          <cell r="F40">
            <v>114.34003259098316</v>
          </cell>
          <cell r="G40">
            <v>160.62612826603328</v>
          </cell>
          <cell r="H40">
            <v>0</v>
          </cell>
          <cell r="I40">
            <v>44909</v>
          </cell>
          <cell r="J40">
            <v>46005</v>
          </cell>
          <cell r="K40">
            <v>46005</v>
          </cell>
          <cell r="L40">
            <v>100</v>
          </cell>
          <cell r="M40">
            <v>100</v>
          </cell>
          <cell r="N40">
            <v>3</v>
          </cell>
          <cell r="O40">
            <v>0.34799999999999998</v>
          </cell>
          <cell r="P40">
            <v>0</v>
          </cell>
          <cell r="Q40">
            <v>4</v>
          </cell>
          <cell r="R40" t="str">
            <v>台新</v>
          </cell>
          <cell r="S40" t="str">
            <v>twA+</v>
          </cell>
          <cell r="T40">
            <v>2715.9152634437805</v>
          </cell>
          <cell r="U40">
            <v>8.7671232876712329E-2</v>
          </cell>
          <cell r="V40">
            <v>0</v>
          </cell>
          <cell r="W40">
            <v>-0.9999961008428615</v>
          </cell>
          <cell r="X40">
            <v>-0.9999961008428615</v>
          </cell>
          <cell r="Y40" t="str">
            <v>軟體-系統整合</v>
          </cell>
        </row>
        <row r="41">
          <cell r="A41">
            <v>33465</v>
          </cell>
          <cell r="B41" t="str">
            <v>麗清五</v>
          </cell>
          <cell r="C41">
            <v>19.5</v>
          </cell>
          <cell r="D41">
            <v>99.4</v>
          </cell>
          <cell r="E41">
            <v>35.799999999999997</v>
          </cell>
          <cell r="F41">
            <v>54.469273743016764</v>
          </cell>
          <cell r="G41">
            <v>82.488205128205124</v>
          </cell>
          <cell r="H41">
            <v>0</v>
          </cell>
          <cell r="I41">
            <v>44923</v>
          </cell>
          <cell r="J41">
            <v>46019</v>
          </cell>
          <cell r="K41">
            <v>46019</v>
          </cell>
          <cell r="L41">
            <v>100</v>
          </cell>
          <cell r="M41">
            <v>100</v>
          </cell>
          <cell r="N41">
            <v>3</v>
          </cell>
          <cell r="O41">
            <v>0.20200000000000001</v>
          </cell>
          <cell r="P41">
            <v>0</v>
          </cell>
          <cell r="Q41">
            <v>7</v>
          </cell>
          <cell r="R41" t="str">
            <v>無</v>
          </cell>
          <cell r="S41">
            <v>7</v>
          </cell>
          <cell r="T41">
            <v>2793.2960893854752</v>
          </cell>
          <cell r="U41">
            <v>0.12602739726027398</v>
          </cell>
          <cell r="V41">
            <v>0</v>
          </cell>
          <cell r="W41">
            <v>4.8910593567284666E-2</v>
          </cell>
          <cell r="X41">
            <v>4.8910593567284666E-2</v>
          </cell>
          <cell r="Y41" t="str">
            <v>傳產-汽車零組件</v>
          </cell>
        </row>
        <row r="42">
          <cell r="A42">
            <v>15894</v>
          </cell>
          <cell r="B42" t="str">
            <v>永冠四</v>
          </cell>
          <cell r="C42">
            <v>18.100000000000001</v>
          </cell>
          <cell r="D42">
            <v>99.7</v>
          </cell>
          <cell r="E42">
            <v>61.7</v>
          </cell>
          <cell r="F42">
            <v>29.335494327390599</v>
          </cell>
          <cell r="G42">
            <v>239.86132596685081</v>
          </cell>
          <cell r="H42">
            <v>2</v>
          </cell>
          <cell r="I42">
            <v>44977</v>
          </cell>
          <cell r="J42">
            <v>46073</v>
          </cell>
          <cell r="K42">
            <v>46803</v>
          </cell>
          <cell r="L42">
            <v>101.51</v>
          </cell>
          <cell r="M42">
            <v>100</v>
          </cell>
          <cell r="N42">
            <v>15</v>
          </cell>
          <cell r="O42">
            <v>10.316000000000001</v>
          </cell>
          <cell r="P42">
            <v>0</v>
          </cell>
          <cell r="Q42">
            <v>7</v>
          </cell>
          <cell r="R42" t="str">
            <v>無</v>
          </cell>
          <cell r="S42">
            <v>8</v>
          </cell>
          <cell r="T42">
            <v>1620.7455429497568</v>
          </cell>
          <cell r="U42">
            <v>0.27397260273972601</v>
          </cell>
          <cell r="V42">
            <v>0.50082093006973416</v>
          </cell>
          <cell r="W42">
            <v>6.7873707054628918E-2</v>
          </cell>
          <cell r="X42">
            <v>1.3221332393897889E-3</v>
          </cell>
          <cell r="Y42" t="str">
            <v>傳產-電機</v>
          </cell>
        </row>
        <row r="43">
          <cell r="A43">
            <v>55434</v>
          </cell>
          <cell r="B43" t="str">
            <v>桓鼎四KY</v>
          </cell>
          <cell r="C43">
            <v>27.1</v>
          </cell>
          <cell r="D43">
            <v>106.2</v>
          </cell>
          <cell r="E43">
            <v>52.3</v>
          </cell>
          <cell r="F43">
            <v>51.81644359464628</v>
          </cell>
          <cell r="G43">
            <v>104.95424354243539</v>
          </cell>
          <cell r="H43">
            <v>0</v>
          </cell>
          <cell r="I43">
            <v>44978</v>
          </cell>
          <cell r="J43">
            <v>46074</v>
          </cell>
          <cell r="K43">
            <v>46074</v>
          </cell>
          <cell r="L43">
            <v>107.6891</v>
          </cell>
          <cell r="M43">
            <v>107.6891</v>
          </cell>
          <cell r="N43">
            <v>1</v>
          </cell>
          <cell r="O43">
            <v>1</v>
          </cell>
          <cell r="P43">
            <v>0</v>
          </cell>
          <cell r="Q43" t="str">
            <v>未評鑑</v>
          </cell>
          <cell r="R43" t="str">
            <v>無</v>
          </cell>
          <cell r="S43">
            <v>7</v>
          </cell>
          <cell r="T43">
            <v>1912.0458891013386</v>
          </cell>
          <cell r="U43">
            <v>0.27671232876712326</v>
          </cell>
          <cell r="V43">
            <v>2.5000118976785668</v>
          </cell>
          <cell r="W43">
            <v>5.1607932405300261E-2</v>
          </cell>
          <cell r="X43">
            <v>5.1607932405300261E-2</v>
          </cell>
          <cell r="Y43" t="str">
            <v>傳產-鋼鐵</v>
          </cell>
        </row>
        <row r="44">
          <cell r="A44">
            <v>84331</v>
          </cell>
          <cell r="B44" t="str">
            <v>弘帆一</v>
          </cell>
          <cell r="C44">
            <v>53.6</v>
          </cell>
          <cell r="D44">
            <v>99.2</v>
          </cell>
          <cell r="E44">
            <v>63.2</v>
          </cell>
          <cell r="F44">
            <v>84.810126582278471</v>
          </cell>
          <cell r="G44">
            <v>16.967164179104493</v>
          </cell>
          <cell r="H44">
            <v>0</v>
          </cell>
          <cell r="I44">
            <v>44992</v>
          </cell>
          <cell r="J44">
            <v>46088</v>
          </cell>
          <cell r="K44">
            <v>46088</v>
          </cell>
          <cell r="L44">
            <v>100</v>
          </cell>
          <cell r="M44">
            <v>100</v>
          </cell>
          <cell r="N44">
            <v>3</v>
          </cell>
          <cell r="O44">
            <v>1.2689999999999999</v>
          </cell>
          <cell r="P44">
            <v>0</v>
          </cell>
          <cell r="Q44">
            <v>7</v>
          </cell>
          <cell r="R44" t="str">
            <v>無</v>
          </cell>
          <cell r="S44">
            <v>6</v>
          </cell>
          <cell r="T44">
            <v>1582.2784810126582</v>
          </cell>
          <cell r="U44">
            <v>0.31506849315068491</v>
          </cell>
          <cell r="V44">
            <v>0</v>
          </cell>
          <cell r="W44">
            <v>2.5821150720865438E-2</v>
          </cell>
          <cell r="X44">
            <v>2.5821150720865438E-2</v>
          </cell>
          <cell r="Y44" t="str">
            <v>傳產-百貨</v>
          </cell>
        </row>
        <row r="45">
          <cell r="A45">
            <v>54501</v>
          </cell>
          <cell r="B45" t="str">
            <v>南良一</v>
          </cell>
          <cell r="C45">
            <v>13</v>
          </cell>
          <cell r="D45">
            <v>105</v>
          </cell>
          <cell r="E45">
            <v>17.399999999999999</v>
          </cell>
          <cell r="F45">
            <v>74.71264367816093</v>
          </cell>
          <cell r="G45">
            <v>40.538461538461519</v>
          </cell>
          <cell r="H45">
            <v>0</v>
          </cell>
          <cell r="I45">
            <v>45006</v>
          </cell>
          <cell r="J45">
            <v>46102</v>
          </cell>
          <cell r="K45">
            <v>46833</v>
          </cell>
          <cell r="L45">
            <v>100.75</v>
          </cell>
          <cell r="M45">
            <v>100</v>
          </cell>
          <cell r="N45">
            <v>5</v>
          </cell>
          <cell r="O45">
            <v>4.9980000000000002</v>
          </cell>
          <cell r="P45">
            <v>0</v>
          </cell>
          <cell r="Q45">
            <v>6</v>
          </cell>
          <cell r="R45" t="str">
            <v>臺灣</v>
          </cell>
          <cell r="S45" t="str">
            <v>twAAA</v>
          </cell>
          <cell r="T45">
            <v>5747.1264367816093</v>
          </cell>
          <cell r="U45">
            <v>0.35342465753424657</v>
          </cell>
          <cell r="V45">
            <v>0.24937759121703706</v>
          </cell>
          <cell r="W45">
            <v>-0.11033290954857511</v>
          </cell>
          <cell r="X45">
            <v>-2.0494526342756947E-2</v>
          </cell>
          <cell r="Y45" t="str">
            <v>傳產-其他</v>
          </cell>
        </row>
        <row r="46">
          <cell r="A46">
            <v>27271</v>
          </cell>
          <cell r="B46" t="str">
            <v>王品一</v>
          </cell>
          <cell r="C46">
            <v>216.5</v>
          </cell>
          <cell r="D46">
            <v>107.35</v>
          </cell>
          <cell r="E46">
            <v>233.4</v>
          </cell>
          <cell r="F46">
            <v>92.759211653813196</v>
          </cell>
          <cell r="G46">
            <v>15.729745958429556</v>
          </cell>
          <cell r="H46">
            <v>36</v>
          </cell>
          <cell r="I46">
            <v>45014</v>
          </cell>
          <cell r="J46">
            <v>46110</v>
          </cell>
          <cell r="K46">
            <v>46841</v>
          </cell>
          <cell r="L46">
            <v>100.75190000000001</v>
          </cell>
          <cell r="M46">
            <v>100</v>
          </cell>
          <cell r="N46">
            <v>7</v>
          </cell>
          <cell r="O46">
            <v>6.9989999999999997</v>
          </cell>
          <cell r="P46">
            <v>0</v>
          </cell>
          <cell r="Q46">
            <v>4</v>
          </cell>
          <cell r="R46" t="str">
            <v>無</v>
          </cell>
          <cell r="S46">
            <v>4</v>
          </cell>
          <cell r="T46">
            <v>428.44901456726649</v>
          </cell>
          <cell r="U46">
            <v>0.37534246575342467</v>
          </cell>
          <cell r="V46">
            <v>0.25000777358290538</v>
          </cell>
          <cell r="W46">
            <v>-0.15549242050073753</v>
          </cell>
          <cell r="X46">
            <v>-2.9383822409057347E-2</v>
          </cell>
          <cell r="Y46" t="str">
            <v>傳產-觀光</v>
          </cell>
        </row>
        <row r="47">
          <cell r="A47">
            <v>84623</v>
          </cell>
          <cell r="B47" t="str">
            <v>柏文三</v>
          </cell>
          <cell r="C47">
            <v>159.5</v>
          </cell>
          <cell r="D47">
            <v>121</v>
          </cell>
          <cell r="E47">
            <v>141.19999999999999</v>
          </cell>
          <cell r="F47">
            <v>112.96033994334277</v>
          </cell>
          <cell r="G47">
            <v>7.1172413793103475</v>
          </cell>
          <cell r="H47">
            <v>0</v>
          </cell>
          <cell r="I47">
            <v>45030</v>
          </cell>
          <cell r="J47">
            <v>46126</v>
          </cell>
          <cell r="K47">
            <v>46126</v>
          </cell>
          <cell r="L47">
            <v>100</v>
          </cell>
          <cell r="M47">
            <v>100</v>
          </cell>
          <cell r="N47">
            <v>3</v>
          </cell>
          <cell r="O47">
            <v>2.67</v>
          </cell>
          <cell r="P47">
            <v>0</v>
          </cell>
          <cell r="Q47">
            <v>6</v>
          </cell>
          <cell r="R47" t="str">
            <v>無</v>
          </cell>
          <cell r="S47">
            <v>5</v>
          </cell>
          <cell r="T47">
            <v>708.21529745042494</v>
          </cell>
          <cell r="U47">
            <v>0.41917808219178082</v>
          </cell>
          <cell r="V47">
            <v>0</v>
          </cell>
          <cell r="W47">
            <v>-0.36539207816285957</v>
          </cell>
          <cell r="X47">
            <v>-0.36539207816285957</v>
          </cell>
          <cell r="Y47" t="str">
            <v>傳產-運動休閒</v>
          </cell>
        </row>
        <row r="48">
          <cell r="A48">
            <v>34843</v>
          </cell>
          <cell r="B48" t="str">
            <v>崧騰三</v>
          </cell>
          <cell r="C48">
            <v>48.85</v>
          </cell>
          <cell r="D48">
            <v>122.7</v>
          </cell>
          <cell r="E48">
            <v>42.2</v>
          </cell>
          <cell r="F48">
            <v>115.75829383886256</v>
          </cell>
          <cell r="G48">
            <v>5.9967246673490324</v>
          </cell>
          <cell r="H48">
            <v>0</v>
          </cell>
          <cell r="I48">
            <v>45040</v>
          </cell>
          <cell r="J48">
            <v>46136</v>
          </cell>
          <cell r="K48">
            <v>46867</v>
          </cell>
          <cell r="L48">
            <v>100.75</v>
          </cell>
          <cell r="M48">
            <v>100</v>
          </cell>
          <cell r="N48">
            <v>4</v>
          </cell>
          <cell r="O48">
            <v>2.5449999999999999</v>
          </cell>
          <cell r="P48">
            <v>0</v>
          </cell>
          <cell r="Q48">
            <v>3</v>
          </cell>
          <cell r="R48" t="str">
            <v>無</v>
          </cell>
          <cell r="S48">
            <v>5</v>
          </cell>
          <cell r="T48">
            <v>2369.6682464454975</v>
          </cell>
          <cell r="U48">
            <v>0.44657534246575342</v>
          </cell>
          <cell r="V48">
            <v>0.24937759121703706</v>
          </cell>
          <cell r="W48">
            <v>-0.3568383801881001</v>
          </cell>
          <cell r="X48">
            <v>-8.0129328192641958E-2</v>
          </cell>
          <cell r="Y48" t="str">
            <v>電子上游-連接元件</v>
          </cell>
        </row>
        <row r="49">
          <cell r="A49">
            <v>41236</v>
          </cell>
          <cell r="B49" t="str">
            <v>晟德六</v>
          </cell>
          <cell r="C49">
            <v>35.15</v>
          </cell>
          <cell r="D49">
            <v>111</v>
          </cell>
          <cell r="E49">
            <v>38.6</v>
          </cell>
          <cell r="F49">
            <v>91.062176165803095</v>
          </cell>
          <cell r="G49">
            <v>21.894736842105281</v>
          </cell>
          <cell r="H49">
            <v>3</v>
          </cell>
          <cell r="I49">
            <v>45042</v>
          </cell>
          <cell r="J49">
            <v>46869</v>
          </cell>
          <cell r="K49">
            <v>46869</v>
          </cell>
          <cell r="L49">
            <v>100</v>
          </cell>
          <cell r="M49">
            <v>100</v>
          </cell>
          <cell r="N49">
            <v>7</v>
          </cell>
          <cell r="O49">
            <v>6.3620000000000001</v>
          </cell>
          <cell r="P49">
            <v>0</v>
          </cell>
          <cell r="Q49">
            <v>3</v>
          </cell>
          <cell r="R49" t="str">
            <v>永豐</v>
          </cell>
          <cell r="S49" t="str">
            <v>twA</v>
          </cell>
          <cell r="T49">
            <v>2590.6735751295337</v>
          </cell>
          <cell r="U49">
            <v>2.4547945205479453</v>
          </cell>
          <cell r="V49">
            <v>0</v>
          </cell>
          <cell r="W49">
            <v>-4.1621734191493176E-2</v>
          </cell>
          <cell r="X49">
            <v>-4.1621734191493176E-2</v>
          </cell>
          <cell r="Y49" t="str">
            <v>傳產-生技</v>
          </cell>
        </row>
        <row r="50">
          <cell r="A50">
            <v>41237</v>
          </cell>
          <cell r="B50" t="str">
            <v>晟德七</v>
          </cell>
          <cell r="C50">
            <v>35.15</v>
          </cell>
          <cell r="D50">
            <v>101.95</v>
          </cell>
          <cell r="E50">
            <v>39.299999999999997</v>
          </cell>
          <cell r="F50">
            <v>89.440203562340969</v>
          </cell>
          <cell r="G50">
            <v>13.986770981507824</v>
          </cell>
          <cell r="H50">
            <v>53</v>
          </cell>
          <cell r="I50">
            <v>45043</v>
          </cell>
          <cell r="J50">
            <v>46139</v>
          </cell>
          <cell r="K50">
            <v>46870</v>
          </cell>
          <cell r="L50">
            <v>103.03</v>
          </cell>
          <cell r="M50">
            <v>100</v>
          </cell>
          <cell r="N50">
            <v>25</v>
          </cell>
          <cell r="O50">
            <v>19.443000000000001</v>
          </cell>
          <cell r="P50">
            <v>0</v>
          </cell>
          <cell r="Q50">
            <v>3</v>
          </cell>
          <cell r="R50" t="str">
            <v>無</v>
          </cell>
          <cell r="S50">
            <v>6</v>
          </cell>
          <cell r="T50">
            <v>2544.5292620865139</v>
          </cell>
          <cell r="U50">
            <v>0.45479452054794522</v>
          </cell>
          <cell r="V50">
            <v>0.99996732345444261</v>
          </cell>
          <cell r="W50">
            <v>2.3440783951668376E-2</v>
          </cell>
          <cell r="X50">
            <v>-7.8276131506692659E-3</v>
          </cell>
          <cell r="Y50" t="str">
            <v>傳產-生技</v>
          </cell>
        </row>
        <row r="51">
          <cell r="A51">
            <v>22013</v>
          </cell>
          <cell r="B51" t="str">
            <v>裕隆三</v>
          </cell>
          <cell r="C51">
            <v>32.65</v>
          </cell>
          <cell r="D51">
            <v>99.05</v>
          </cell>
          <cell r="E51">
            <v>75</v>
          </cell>
          <cell r="F51">
            <v>43.533333333333331</v>
          </cell>
          <cell r="G51">
            <v>127.52679938744258</v>
          </cell>
          <cell r="H51">
            <v>2</v>
          </cell>
          <cell r="I51">
            <v>45071</v>
          </cell>
          <cell r="J51">
            <v>46167</v>
          </cell>
          <cell r="K51">
            <v>46898</v>
          </cell>
          <cell r="L51">
            <v>100.75190000000001</v>
          </cell>
          <cell r="M51">
            <v>102.52509999999999</v>
          </cell>
          <cell r="N51">
            <v>70</v>
          </cell>
          <cell r="O51">
            <v>69.998999999999995</v>
          </cell>
          <cell r="P51">
            <v>0</v>
          </cell>
          <cell r="Q51">
            <v>1</v>
          </cell>
          <cell r="R51" t="str">
            <v>無</v>
          </cell>
          <cell r="S51">
            <v>5</v>
          </cell>
          <cell r="T51">
            <v>1333.3333333333333</v>
          </cell>
          <cell r="U51">
            <v>0.53150684931506853</v>
          </cell>
          <cell r="V51">
            <v>0.25000777358290538</v>
          </cell>
          <cell r="W51">
            <v>3.257203012916654E-2</v>
          </cell>
          <cell r="X51">
            <v>1.3699748688519309E-2</v>
          </cell>
          <cell r="Y51" t="str">
            <v>傳產-汽車</v>
          </cell>
        </row>
        <row r="52">
          <cell r="A52">
            <v>37012</v>
          </cell>
          <cell r="B52" t="str">
            <v>大眾控二</v>
          </cell>
          <cell r="C52">
            <v>33.299999999999997</v>
          </cell>
          <cell r="D52">
            <v>97.55</v>
          </cell>
          <cell r="E52">
            <v>63.96</v>
          </cell>
          <cell r="F52">
            <v>52.063789868667911</v>
          </cell>
          <cell r="G52">
            <v>87.366306306306328</v>
          </cell>
          <cell r="H52">
            <v>0</v>
          </cell>
          <cell r="I52">
            <v>45077</v>
          </cell>
          <cell r="J52">
            <v>46173</v>
          </cell>
          <cell r="K52">
            <v>46173</v>
          </cell>
          <cell r="L52">
            <v>100</v>
          </cell>
          <cell r="M52">
            <v>100</v>
          </cell>
          <cell r="N52">
            <v>6</v>
          </cell>
          <cell r="O52">
            <v>0.29099999999999998</v>
          </cell>
          <cell r="P52">
            <v>0</v>
          </cell>
          <cell r="Q52">
            <v>6</v>
          </cell>
          <cell r="R52" t="str">
            <v>無</v>
          </cell>
          <cell r="S52">
            <v>6</v>
          </cell>
          <cell r="T52">
            <v>1563.4771732332708</v>
          </cell>
          <cell r="U52">
            <v>0.54794520547945202</v>
          </cell>
          <cell r="V52">
            <v>0</v>
          </cell>
          <cell r="W52">
            <v>4.6309637118450153E-2</v>
          </cell>
          <cell r="X52">
            <v>4.6309637118450153E-2</v>
          </cell>
          <cell r="Y52" t="str">
            <v>電子中游-EMS</v>
          </cell>
        </row>
        <row r="53">
          <cell r="A53">
            <v>68231</v>
          </cell>
          <cell r="B53" t="str">
            <v>濾能一</v>
          </cell>
          <cell r="C53">
            <v>77.599999999999994</v>
          </cell>
          <cell r="D53">
            <v>108.5</v>
          </cell>
          <cell r="E53">
            <v>78.599999999999994</v>
          </cell>
          <cell r="F53">
            <v>98.727735368956743</v>
          </cell>
          <cell r="G53">
            <v>9.8981958762886588</v>
          </cell>
          <cell r="H53">
            <v>0</v>
          </cell>
          <cell r="I53">
            <v>45078</v>
          </cell>
          <cell r="J53">
            <v>46174</v>
          </cell>
          <cell r="K53">
            <v>46174</v>
          </cell>
          <cell r="L53">
            <v>100</v>
          </cell>
          <cell r="M53">
            <v>100</v>
          </cell>
          <cell r="N53">
            <v>2.5</v>
          </cell>
          <cell r="O53">
            <v>1E-3</v>
          </cell>
          <cell r="P53">
            <v>0</v>
          </cell>
          <cell r="Q53">
            <v>3</v>
          </cell>
          <cell r="R53" t="str">
            <v>無</v>
          </cell>
          <cell r="S53">
            <v>7</v>
          </cell>
          <cell r="T53">
            <v>1272.2646310432569</v>
          </cell>
          <cell r="U53">
            <v>0.55068493150684927</v>
          </cell>
          <cell r="V53">
            <v>0</v>
          </cell>
          <cell r="W53">
            <v>-0.13769199904771823</v>
          </cell>
          <cell r="X53">
            <v>-0.13769199904771823</v>
          </cell>
          <cell r="Y53" t="str">
            <v>電子上游-IC-半導體設備</v>
          </cell>
        </row>
        <row r="54">
          <cell r="A54">
            <v>33233</v>
          </cell>
          <cell r="B54" t="str">
            <v>加百裕三</v>
          </cell>
          <cell r="C54">
            <v>38.799999999999997</v>
          </cell>
          <cell r="D54">
            <v>135.94999999999999</v>
          </cell>
          <cell r="E54">
            <v>32.6</v>
          </cell>
          <cell r="F54">
            <v>119.01840490797544</v>
          </cell>
          <cell r="G54">
            <v>14.226030927835065</v>
          </cell>
          <cell r="H54">
            <v>0</v>
          </cell>
          <cell r="I54">
            <v>45079</v>
          </cell>
          <cell r="J54">
            <v>46175</v>
          </cell>
          <cell r="K54">
            <v>46175</v>
          </cell>
          <cell r="L54">
            <v>101.50749999999999</v>
          </cell>
          <cell r="M54">
            <v>101.50749999999999</v>
          </cell>
          <cell r="N54">
            <v>4</v>
          </cell>
          <cell r="O54">
            <v>0.77500000000000002</v>
          </cell>
          <cell r="P54">
            <v>0</v>
          </cell>
          <cell r="Q54">
            <v>2</v>
          </cell>
          <cell r="R54" t="str">
            <v>無</v>
          </cell>
          <cell r="S54">
            <v>6</v>
          </cell>
          <cell r="T54">
            <v>3067.4846625766872</v>
          </cell>
          <cell r="U54">
            <v>0.55342465753424652</v>
          </cell>
          <cell r="V54">
            <v>0.49999587468940732</v>
          </cell>
          <cell r="W54">
            <v>-0.41015937383506906</v>
          </cell>
          <cell r="X54">
            <v>-0.41015937383506906</v>
          </cell>
          <cell r="Y54" t="str">
            <v>電子中游-NB與手機零組件</v>
          </cell>
        </row>
        <row r="55">
          <cell r="A55">
            <v>49066</v>
          </cell>
          <cell r="B55" t="str">
            <v>正文六</v>
          </cell>
          <cell r="C55">
            <v>25.15</v>
          </cell>
          <cell r="D55">
            <v>111.5</v>
          </cell>
          <cell r="E55">
            <v>26.6</v>
          </cell>
          <cell r="F55">
            <v>94.548872180451113</v>
          </cell>
          <cell r="G55">
            <v>17.928429423459264</v>
          </cell>
          <cell r="H55">
            <v>52</v>
          </cell>
          <cell r="I55">
            <v>45079</v>
          </cell>
          <cell r="J55">
            <v>46175</v>
          </cell>
          <cell r="K55">
            <v>46175</v>
          </cell>
          <cell r="L55">
            <v>100</v>
          </cell>
          <cell r="M55">
            <v>100</v>
          </cell>
          <cell r="N55">
            <v>15</v>
          </cell>
          <cell r="O55">
            <v>6.452</v>
          </cell>
          <cell r="P55">
            <v>0</v>
          </cell>
          <cell r="Q55">
            <v>5</v>
          </cell>
          <cell r="R55" t="str">
            <v>無</v>
          </cell>
          <cell r="S55">
            <v>5</v>
          </cell>
          <cell r="T55">
            <v>3759.3984962406016</v>
          </cell>
          <cell r="U55">
            <v>0.55342465753424652</v>
          </cell>
          <cell r="V55">
            <v>0</v>
          </cell>
          <cell r="W55">
            <v>-0.17855670110025379</v>
          </cell>
          <cell r="X55">
            <v>-0.17855670110025379</v>
          </cell>
          <cell r="Y55" t="str">
            <v>電子中游-網通</v>
          </cell>
        </row>
        <row r="56">
          <cell r="A56">
            <v>47471</v>
          </cell>
          <cell r="B56" t="str">
            <v>強生一</v>
          </cell>
          <cell r="C56">
            <v>65</v>
          </cell>
          <cell r="D56">
            <v>123</v>
          </cell>
          <cell r="E56">
            <v>59.58</v>
          </cell>
          <cell r="F56">
            <v>109.09701242027525</v>
          </cell>
          <cell r="G56">
            <v>12.743692307692319</v>
          </cell>
          <cell r="H56">
            <v>0</v>
          </cell>
          <cell r="I56">
            <v>45089</v>
          </cell>
          <cell r="J56">
            <v>46185</v>
          </cell>
          <cell r="K56">
            <v>46185</v>
          </cell>
          <cell r="L56">
            <v>100</v>
          </cell>
          <cell r="M56">
            <v>100</v>
          </cell>
          <cell r="N56">
            <v>4</v>
          </cell>
          <cell r="O56">
            <v>0.61499999999999999</v>
          </cell>
          <cell r="P56">
            <v>0</v>
          </cell>
          <cell r="Q56">
            <v>6</v>
          </cell>
          <cell r="R56" t="str">
            <v>無</v>
          </cell>
          <cell r="S56">
            <v>6</v>
          </cell>
          <cell r="T56">
            <v>1678.4155756965424</v>
          </cell>
          <cell r="U56">
            <v>0.58082191780821912</v>
          </cell>
          <cell r="V56">
            <v>0</v>
          </cell>
          <cell r="W56">
            <v>-0.29981864914077483</v>
          </cell>
          <cell r="X56">
            <v>-0.29981864914077483</v>
          </cell>
          <cell r="Y56" t="str">
            <v>傳產-生技</v>
          </cell>
        </row>
        <row r="57">
          <cell r="A57">
            <v>62822</v>
          </cell>
          <cell r="B57" t="str">
            <v>康舒二</v>
          </cell>
          <cell r="C57">
            <v>39.15</v>
          </cell>
          <cell r="D57">
            <v>109.35</v>
          </cell>
          <cell r="E57">
            <v>46.1</v>
          </cell>
          <cell r="F57">
            <v>84.924078091106281</v>
          </cell>
          <cell r="G57">
            <v>28.762068965517251</v>
          </cell>
          <cell r="H57">
            <v>141</v>
          </cell>
          <cell r="I57">
            <v>45090</v>
          </cell>
          <cell r="J57">
            <v>46186</v>
          </cell>
          <cell r="K57">
            <v>46917</v>
          </cell>
          <cell r="L57">
            <v>100</v>
          </cell>
          <cell r="M57">
            <v>100</v>
          </cell>
          <cell r="N57">
            <v>40</v>
          </cell>
          <cell r="O57">
            <v>40</v>
          </cell>
          <cell r="P57">
            <v>0</v>
          </cell>
          <cell r="Q57">
            <v>3</v>
          </cell>
          <cell r="R57" t="str">
            <v>無</v>
          </cell>
          <cell r="S57">
            <v>5</v>
          </cell>
          <cell r="T57">
            <v>2169.1973969631235</v>
          </cell>
          <cell r="U57">
            <v>0.58356164383561648</v>
          </cell>
          <cell r="V57">
            <v>0</v>
          </cell>
          <cell r="W57">
            <v>-0.14201530119347194</v>
          </cell>
          <cell r="X57">
            <v>-3.396999208613305E-2</v>
          </cell>
          <cell r="Y57" t="str">
            <v>電子中游-電源供應器</v>
          </cell>
        </row>
        <row r="58">
          <cell r="A58">
            <v>68041</v>
          </cell>
          <cell r="B58" t="str">
            <v>明係一</v>
          </cell>
          <cell r="C58">
            <v>18.7</v>
          </cell>
          <cell r="D58">
            <v>98</v>
          </cell>
          <cell r="E58">
            <v>62.2</v>
          </cell>
          <cell r="F58">
            <v>30.064308681672024</v>
          </cell>
          <cell r="G58">
            <v>225.96791443850267</v>
          </cell>
          <cell r="H58">
            <v>0</v>
          </cell>
          <cell r="I58">
            <v>45096</v>
          </cell>
          <cell r="J58">
            <v>46192</v>
          </cell>
          <cell r="K58">
            <v>46192</v>
          </cell>
          <cell r="L58">
            <v>100.75</v>
          </cell>
          <cell r="M58">
            <v>100.75</v>
          </cell>
          <cell r="N58">
            <v>2</v>
          </cell>
          <cell r="O58">
            <v>1.9910000000000001</v>
          </cell>
          <cell r="P58">
            <v>0</v>
          </cell>
          <cell r="Q58">
            <v>6</v>
          </cell>
          <cell r="R58" t="str">
            <v>無</v>
          </cell>
          <cell r="S58">
            <v>6</v>
          </cell>
          <cell r="T58">
            <v>1607.7170418006431</v>
          </cell>
          <cell r="U58">
            <v>0.6</v>
          </cell>
          <cell r="V58">
            <v>0.24937759121703706</v>
          </cell>
          <cell r="W58">
            <v>4.7204818506562995E-2</v>
          </cell>
          <cell r="X58">
            <v>4.7204818506562995E-2</v>
          </cell>
          <cell r="Y58" t="str">
            <v>傳產-自行車</v>
          </cell>
        </row>
        <row r="59">
          <cell r="A59">
            <v>35871</v>
          </cell>
          <cell r="B59" t="str">
            <v>閎康一</v>
          </cell>
          <cell r="C59">
            <v>198</v>
          </cell>
          <cell r="D59">
            <v>119</v>
          </cell>
          <cell r="E59">
            <v>192</v>
          </cell>
          <cell r="F59">
            <v>103.125</v>
          </cell>
          <cell r="G59">
            <v>15.393939393939393</v>
          </cell>
          <cell r="H59">
            <v>7</v>
          </cell>
          <cell r="I59">
            <v>45097</v>
          </cell>
          <cell r="J59">
            <v>46193</v>
          </cell>
          <cell r="K59">
            <v>46193</v>
          </cell>
          <cell r="L59">
            <v>100</v>
          </cell>
          <cell r="M59">
            <v>100</v>
          </cell>
          <cell r="N59">
            <v>6</v>
          </cell>
          <cell r="O59">
            <v>4.5069999999999997</v>
          </cell>
          <cell r="P59">
            <v>0</v>
          </cell>
          <cell r="Q59">
            <v>2</v>
          </cell>
          <cell r="R59" t="str">
            <v>無</v>
          </cell>
          <cell r="S59">
            <v>4</v>
          </cell>
          <cell r="T59">
            <v>520.83333333333337</v>
          </cell>
          <cell r="U59">
            <v>0.60273972602739723</v>
          </cell>
          <cell r="V59">
            <v>0</v>
          </cell>
          <cell r="W59">
            <v>-0.25069138962653059</v>
          </cell>
          <cell r="X59">
            <v>-0.25069138962653059</v>
          </cell>
          <cell r="Y59" t="str">
            <v>電子上游-IC-其他</v>
          </cell>
        </row>
        <row r="60">
          <cell r="A60">
            <v>56086</v>
          </cell>
          <cell r="B60" t="str">
            <v>四維航六</v>
          </cell>
          <cell r="C60">
            <v>16.95</v>
          </cell>
          <cell r="D60">
            <v>104</v>
          </cell>
          <cell r="E60">
            <v>22.1</v>
          </cell>
          <cell r="F60">
            <v>76.696832579185511</v>
          </cell>
          <cell r="G60">
            <v>35.598820058997063</v>
          </cell>
          <cell r="H60">
            <v>5</v>
          </cell>
          <cell r="I60">
            <v>45098</v>
          </cell>
          <cell r="J60">
            <v>46194</v>
          </cell>
          <cell r="K60">
            <v>46194</v>
          </cell>
          <cell r="L60">
            <v>100</v>
          </cell>
          <cell r="M60">
            <v>100</v>
          </cell>
          <cell r="N60">
            <v>5</v>
          </cell>
          <cell r="O60">
            <v>4.9989999999999997</v>
          </cell>
          <cell r="P60">
            <v>0</v>
          </cell>
          <cell r="Q60">
            <v>2</v>
          </cell>
          <cell r="R60" t="str">
            <v>陽信</v>
          </cell>
          <cell r="S60" t="str">
            <v>A(twn)</v>
          </cell>
          <cell r="T60">
            <v>4524.8868778280539</v>
          </cell>
          <cell r="U60">
            <v>0.60547945205479448</v>
          </cell>
          <cell r="V60">
            <v>0</v>
          </cell>
          <cell r="W60">
            <v>-6.2722882704944194E-2</v>
          </cell>
          <cell r="X60">
            <v>-6.2722882704944194E-2</v>
          </cell>
          <cell r="Y60" t="str">
            <v>傳產-航運</v>
          </cell>
        </row>
        <row r="61">
          <cell r="A61">
            <v>61965</v>
          </cell>
          <cell r="B61" t="str">
            <v>帆宣五</v>
          </cell>
          <cell r="C61">
            <v>232.5</v>
          </cell>
          <cell r="D61">
            <v>177</v>
          </cell>
          <cell r="E61">
            <v>130.69999999999999</v>
          </cell>
          <cell r="F61">
            <v>177.8882938026014</v>
          </cell>
          <cell r="G61">
            <v>-0.49935483870968794</v>
          </cell>
          <cell r="H61">
            <v>1</v>
          </cell>
          <cell r="I61">
            <v>45104</v>
          </cell>
          <cell r="J61">
            <v>46200</v>
          </cell>
          <cell r="K61">
            <v>46200</v>
          </cell>
          <cell r="L61">
            <v>100</v>
          </cell>
          <cell r="M61">
            <v>100</v>
          </cell>
          <cell r="N61">
            <v>25</v>
          </cell>
          <cell r="O61">
            <v>2.7349999999999999</v>
          </cell>
          <cell r="P61">
            <v>0</v>
          </cell>
          <cell r="Q61">
            <v>3</v>
          </cell>
          <cell r="R61" t="str">
            <v>無</v>
          </cell>
          <cell r="S61">
            <v>4</v>
          </cell>
          <cell r="T61">
            <v>765.11094108645761</v>
          </cell>
          <cell r="U61">
            <v>0.62191780821917808</v>
          </cell>
          <cell r="V61">
            <v>0</v>
          </cell>
          <cell r="W61">
            <v>-0.6007210029240988</v>
          </cell>
          <cell r="X61">
            <v>-0.6007210029240988</v>
          </cell>
          <cell r="Y61" t="str">
            <v>電子中游-儀器設備工程</v>
          </cell>
        </row>
        <row r="62">
          <cell r="A62">
            <v>54342</v>
          </cell>
          <cell r="B62" t="str">
            <v>崇越二</v>
          </cell>
          <cell r="C62">
            <v>314</v>
          </cell>
          <cell r="D62">
            <v>182</v>
          </cell>
          <cell r="E62">
            <v>184.1</v>
          </cell>
          <cell r="F62">
            <v>170.55947854426944</v>
          </cell>
          <cell r="G62">
            <v>6.7076433121018981</v>
          </cell>
          <cell r="H62">
            <v>0</v>
          </cell>
          <cell r="I62">
            <v>45106</v>
          </cell>
          <cell r="J62">
            <v>46202</v>
          </cell>
          <cell r="K62">
            <v>46202</v>
          </cell>
          <cell r="L62">
            <v>100</v>
          </cell>
          <cell r="M62">
            <v>100</v>
          </cell>
          <cell r="N62">
            <v>10</v>
          </cell>
          <cell r="O62">
            <v>3.1259999999999999</v>
          </cell>
          <cell r="P62">
            <v>0</v>
          </cell>
          <cell r="Q62">
            <v>1</v>
          </cell>
          <cell r="R62" t="str">
            <v>無</v>
          </cell>
          <cell r="S62">
            <v>3</v>
          </cell>
          <cell r="T62">
            <v>543.18305268875611</v>
          </cell>
          <cell r="U62">
            <v>0.62739726027397258</v>
          </cell>
          <cell r="V62">
            <v>0</v>
          </cell>
          <cell r="W62">
            <v>-0.61498669720036692</v>
          </cell>
          <cell r="X62">
            <v>-0.61498669720036692</v>
          </cell>
          <cell r="Y62" t="str">
            <v>電子上游-半導體元件</v>
          </cell>
        </row>
        <row r="63">
          <cell r="A63">
            <v>31282</v>
          </cell>
          <cell r="B63" t="str">
            <v>昇銳二</v>
          </cell>
          <cell r="C63">
            <v>27.75</v>
          </cell>
          <cell r="D63">
            <v>98.1</v>
          </cell>
          <cell r="E63">
            <v>37.799999999999997</v>
          </cell>
          <cell r="F63">
            <v>73.412698412698418</v>
          </cell>
          <cell r="G63">
            <v>33.628108108108087</v>
          </cell>
          <cell r="H63">
            <v>11</v>
          </cell>
          <cell r="I63">
            <v>45110</v>
          </cell>
          <cell r="J63">
            <v>46206</v>
          </cell>
          <cell r="K63">
            <v>46206</v>
          </cell>
          <cell r="L63">
            <v>100</v>
          </cell>
          <cell r="M63">
            <v>100</v>
          </cell>
          <cell r="N63">
            <v>3</v>
          </cell>
          <cell r="O63">
            <v>1.083</v>
          </cell>
          <cell r="P63">
            <v>0</v>
          </cell>
          <cell r="Q63">
            <v>3</v>
          </cell>
          <cell r="R63" t="str">
            <v>無</v>
          </cell>
          <cell r="S63">
            <v>7</v>
          </cell>
          <cell r="T63">
            <v>2645.5026455026455</v>
          </cell>
          <cell r="U63">
            <v>0.63835616438356169</v>
          </cell>
          <cell r="V63">
            <v>0</v>
          </cell>
          <cell r="W63">
            <v>3.0506407752736386E-2</v>
          </cell>
          <cell r="X63">
            <v>3.0506407752736386E-2</v>
          </cell>
          <cell r="Y63" t="str">
            <v>電子下游-安全監控</v>
          </cell>
        </row>
        <row r="64">
          <cell r="A64">
            <v>30922</v>
          </cell>
          <cell r="B64" t="str">
            <v>鴻碩二</v>
          </cell>
          <cell r="C64">
            <v>13.3</v>
          </cell>
          <cell r="D64">
            <v>97.3</v>
          </cell>
          <cell r="E64">
            <v>36</v>
          </cell>
          <cell r="F64">
            <v>36.944444444444443</v>
          </cell>
          <cell r="G64">
            <v>163.36842105263159</v>
          </cell>
          <cell r="H64">
            <v>0</v>
          </cell>
          <cell r="I64">
            <v>45111</v>
          </cell>
          <cell r="J64">
            <v>46207</v>
          </cell>
          <cell r="K64">
            <v>46207</v>
          </cell>
          <cell r="L64">
            <v>100</v>
          </cell>
          <cell r="M64">
            <v>100</v>
          </cell>
          <cell r="N64">
            <v>2.5</v>
          </cell>
          <cell r="O64">
            <v>0.46300000000000002</v>
          </cell>
          <cell r="P64">
            <v>0</v>
          </cell>
          <cell r="Q64">
            <v>5</v>
          </cell>
          <cell r="R64" t="str">
            <v>無</v>
          </cell>
          <cell r="S64">
            <v>9</v>
          </cell>
          <cell r="T64">
            <v>2777.7777777777778</v>
          </cell>
          <cell r="U64">
            <v>0.64109589041095894</v>
          </cell>
          <cell r="V64">
            <v>0</v>
          </cell>
          <cell r="W64">
            <v>4.3618903821043498E-2</v>
          </cell>
          <cell r="X64">
            <v>4.3618903821043498E-2</v>
          </cell>
          <cell r="Y64" t="str">
            <v>電子上游-連接元件</v>
          </cell>
        </row>
        <row r="65">
          <cell r="A65">
            <v>52303</v>
          </cell>
          <cell r="B65" t="str">
            <v>雷笛克光學三</v>
          </cell>
          <cell r="C65">
            <v>16.100000000000001</v>
          </cell>
          <cell r="D65">
            <v>105.05</v>
          </cell>
          <cell r="E65">
            <v>22</v>
          </cell>
          <cell r="F65">
            <v>73.181818181818187</v>
          </cell>
          <cell r="G65">
            <v>43.546583850931661</v>
          </cell>
          <cell r="H65">
            <v>0</v>
          </cell>
          <cell r="I65">
            <v>45131</v>
          </cell>
          <cell r="J65">
            <v>46227</v>
          </cell>
          <cell r="K65">
            <v>46227</v>
          </cell>
          <cell r="L65">
            <v>100</v>
          </cell>
          <cell r="M65">
            <v>100</v>
          </cell>
          <cell r="N65">
            <v>3</v>
          </cell>
          <cell r="O65">
            <v>0.59599999999999997</v>
          </cell>
          <cell r="P65">
            <v>0</v>
          </cell>
          <cell r="Q65">
            <v>6</v>
          </cell>
          <cell r="R65" t="str">
            <v>台北</v>
          </cell>
          <cell r="S65" t="str">
            <v>twAA+</v>
          </cell>
          <cell r="T65">
            <v>4545.454545454546</v>
          </cell>
          <cell r="U65">
            <v>0.69589041095890414</v>
          </cell>
          <cell r="V65">
            <v>0</v>
          </cell>
          <cell r="W65">
            <v>-6.8348048532877348E-2</v>
          </cell>
          <cell r="X65">
            <v>-6.8348048532877348E-2</v>
          </cell>
          <cell r="Y65" t="str">
            <v>電子上游-LED照明及光元件</v>
          </cell>
        </row>
        <row r="66">
          <cell r="A66">
            <v>61793</v>
          </cell>
          <cell r="B66" t="str">
            <v>亞通三</v>
          </cell>
          <cell r="C66">
            <v>31.85</v>
          </cell>
          <cell r="D66">
            <v>101.5</v>
          </cell>
          <cell r="E66">
            <v>35</v>
          </cell>
          <cell r="F66">
            <v>91</v>
          </cell>
          <cell r="G66">
            <v>11.538461538461538</v>
          </cell>
          <cell r="H66">
            <v>12</v>
          </cell>
          <cell r="I66">
            <v>45132</v>
          </cell>
          <cell r="J66">
            <v>46228</v>
          </cell>
          <cell r="K66">
            <v>46228</v>
          </cell>
          <cell r="L66">
            <v>101.50749999999999</v>
          </cell>
          <cell r="M66">
            <v>101.50749999999999</v>
          </cell>
          <cell r="N66">
            <v>3</v>
          </cell>
          <cell r="O66">
            <v>0.47299999999999998</v>
          </cell>
          <cell r="P66">
            <v>0</v>
          </cell>
          <cell r="Q66">
            <v>7</v>
          </cell>
          <cell r="R66" t="str">
            <v>無</v>
          </cell>
          <cell r="S66">
            <v>7</v>
          </cell>
          <cell r="T66">
            <v>2857.1428571428573</v>
          </cell>
          <cell r="U66">
            <v>0.69863013698630139</v>
          </cell>
          <cell r="V66">
            <v>0.49999587468940732</v>
          </cell>
          <cell r="W66">
            <v>1.0576813012841413E-4</v>
          </cell>
          <cell r="X66">
            <v>1.0576813012841413E-4</v>
          </cell>
          <cell r="Y66" t="str">
            <v>傳產-其他</v>
          </cell>
        </row>
        <row r="67">
          <cell r="A67">
            <v>84662</v>
          </cell>
          <cell r="B67" t="str">
            <v>美吉吉二KY</v>
          </cell>
          <cell r="C67">
            <v>22.3</v>
          </cell>
          <cell r="D67">
            <v>100</v>
          </cell>
          <cell r="E67">
            <v>48.2</v>
          </cell>
          <cell r="F67">
            <v>46.265560165975103</v>
          </cell>
          <cell r="G67">
            <v>116.14349775784754</v>
          </cell>
          <cell r="H67">
            <v>0</v>
          </cell>
          <cell r="I67">
            <v>45133</v>
          </cell>
          <cell r="J67">
            <v>46229</v>
          </cell>
          <cell r="K67">
            <v>46229</v>
          </cell>
          <cell r="L67">
            <v>100</v>
          </cell>
          <cell r="M67">
            <v>100</v>
          </cell>
          <cell r="N67">
            <v>5</v>
          </cell>
          <cell r="O67">
            <v>0.252</v>
          </cell>
          <cell r="P67">
            <v>0</v>
          </cell>
          <cell r="Q67">
            <v>7</v>
          </cell>
          <cell r="R67" t="str">
            <v>無</v>
          </cell>
          <cell r="S67">
            <v>6</v>
          </cell>
          <cell r="T67">
            <v>2074.6887966804975</v>
          </cell>
          <cell r="U67">
            <v>0.70136986301369864</v>
          </cell>
          <cell r="V67">
            <v>0</v>
          </cell>
          <cell r="W67">
            <v>0</v>
          </cell>
          <cell r="X67">
            <v>0</v>
          </cell>
          <cell r="Y67" t="str">
            <v>傳產-其他</v>
          </cell>
        </row>
        <row r="68">
          <cell r="A68">
            <v>20662</v>
          </cell>
          <cell r="B68" t="str">
            <v>世德二</v>
          </cell>
          <cell r="C68">
            <v>52.5</v>
          </cell>
          <cell r="D68">
            <v>97.5</v>
          </cell>
          <cell r="E68">
            <v>88.1</v>
          </cell>
          <cell r="F68">
            <v>59.591373439273553</v>
          </cell>
          <cell r="G68">
            <v>63.614285714285714</v>
          </cell>
          <cell r="H68">
            <v>0</v>
          </cell>
          <cell r="I68">
            <v>45138</v>
          </cell>
          <cell r="J68">
            <v>46234</v>
          </cell>
          <cell r="K68">
            <v>46234</v>
          </cell>
          <cell r="L68">
            <v>100</v>
          </cell>
          <cell r="M68">
            <v>100</v>
          </cell>
          <cell r="N68">
            <v>4</v>
          </cell>
          <cell r="O68">
            <v>2.3780000000000001</v>
          </cell>
          <cell r="P68">
            <v>0</v>
          </cell>
          <cell r="Q68">
            <v>5</v>
          </cell>
          <cell r="R68" t="str">
            <v>無</v>
          </cell>
          <cell r="S68">
            <v>6</v>
          </cell>
          <cell r="T68">
            <v>1135.0737797956867</v>
          </cell>
          <cell r="U68">
            <v>0.71506849315068488</v>
          </cell>
          <cell r="V68">
            <v>0</v>
          </cell>
          <cell r="W68">
            <v>3.6040390389438404E-2</v>
          </cell>
          <cell r="X68">
            <v>3.6040390389438404E-2</v>
          </cell>
          <cell r="Y68" t="str">
            <v>傳產-汽車零組件</v>
          </cell>
        </row>
        <row r="69">
          <cell r="A69">
            <v>50097</v>
          </cell>
          <cell r="B69" t="str">
            <v>榮剛七</v>
          </cell>
          <cell r="C69">
            <v>33.299999999999997</v>
          </cell>
          <cell r="D69">
            <v>98.6</v>
          </cell>
          <cell r="E69">
            <v>50.3</v>
          </cell>
          <cell r="F69">
            <v>66.202783300198803</v>
          </cell>
          <cell r="G69">
            <v>48.936336336336339</v>
          </cell>
          <cell r="H69">
            <v>165</v>
          </cell>
          <cell r="I69">
            <v>45138</v>
          </cell>
          <cell r="J69">
            <v>46234</v>
          </cell>
          <cell r="K69">
            <v>46234</v>
          </cell>
          <cell r="L69">
            <v>101.51</v>
          </cell>
          <cell r="M69">
            <v>101.51</v>
          </cell>
          <cell r="N69">
            <v>50</v>
          </cell>
          <cell r="O69">
            <v>49.999000000000002</v>
          </cell>
          <cell r="P69">
            <v>0</v>
          </cell>
          <cell r="Q69">
            <v>1</v>
          </cell>
          <cell r="R69" t="str">
            <v>無</v>
          </cell>
          <cell r="S69">
            <v>4</v>
          </cell>
          <cell r="T69">
            <v>1988.0715705765408</v>
          </cell>
          <cell r="U69">
            <v>0.71506849315068488</v>
          </cell>
          <cell r="V69">
            <v>0.50082093006973416</v>
          </cell>
          <cell r="W69">
            <v>4.1514495505927673E-2</v>
          </cell>
          <cell r="X69">
            <v>4.1514495505927673E-2</v>
          </cell>
          <cell r="Y69" t="str">
            <v>傳產-鋼鐵</v>
          </cell>
        </row>
        <row r="70">
          <cell r="A70">
            <v>64723</v>
          </cell>
          <cell r="B70" t="str">
            <v>保瑞三</v>
          </cell>
          <cell r="C70">
            <v>609</v>
          </cell>
          <cell r="D70">
            <v>121</v>
          </cell>
          <cell r="E70">
            <v>497.9</v>
          </cell>
          <cell r="F70">
            <v>122.31371761397871</v>
          </cell>
          <cell r="G70">
            <v>-1.0740558292282427</v>
          </cell>
          <cell r="H70">
            <v>81</v>
          </cell>
          <cell r="I70">
            <v>45142</v>
          </cell>
          <cell r="J70">
            <v>46238</v>
          </cell>
          <cell r="K70">
            <v>46969</v>
          </cell>
          <cell r="L70">
            <v>100.75190000000001</v>
          </cell>
          <cell r="M70">
            <v>100</v>
          </cell>
          <cell r="N70">
            <v>17</v>
          </cell>
          <cell r="O70">
            <v>2.657</v>
          </cell>
          <cell r="P70">
            <v>0</v>
          </cell>
          <cell r="Q70">
            <v>2</v>
          </cell>
          <cell r="R70" t="str">
            <v>無</v>
          </cell>
          <cell r="S70">
            <v>5</v>
          </cell>
          <cell r="T70">
            <v>200.84354288009644</v>
          </cell>
          <cell r="U70">
            <v>0.72602739726027399</v>
          </cell>
          <cell r="V70">
            <v>0.25000777358290538</v>
          </cell>
          <cell r="W70">
            <v>-0.22293785642225961</v>
          </cell>
          <cell r="X70">
            <v>-6.7471770197609526E-2</v>
          </cell>
          <cell r="Y70" t="str">
            <v>傳產-生技</v>
          </cell>
        </row>
        <row r="71">
          <cell r="A71">
            <v>53095</v>
          </cell>
          <cell r="B71" t="str">
            <v>系統電五</v>
          </cell>
          <cell r="C71">
            <v>58</v>
          </cell>
          <cell r="D71">
            <v>161</v>
          </cell>
          <cell r="E71">
            <v>38.200000000000003</v>
          </cell>
          <cell r="F71">
            <v>151.83246073298429</v>
          </cell>
          <cell r="G71">
            <v>6.0379310344827619</v>
          </cell>
          <cell r="H71">
            <v>0</v>
          </cell>
          <cell r="I71">
            <v>45146</v>
          </cell>
          <cell r="J71">
            <v>46242</v>
          </cell>
          <cell r="K71">
            <v>46242</v>
          </cell>
          <cell r="L71">
            <v>100</v>
          </cell>
          <cell r="M71">
            <v>100</v>
          </cell>
          <cell r="N71">
            <v>5</v>
          </cell>
          <cell r="O71">
            <v>0.52500000000000002</v>
          </cell>
          <cell r="P71">
            <v>0</v>
          </cell>
          <cell r="Q71">
            <v>1</v>
          </cell>
          <cell r="R71" t="str">
            <v>無</v>
          </cell>
          <cell r="S71">
            <v>6</v>
          </cell>
          <cell r="T71">
            <v>2617.8010471204188</v>
          </cell>
          <cell r="U71">
            <v>0.73698630136986298</v>
          </cell>
          <cell r="V71">
            <v>0</v>
          </cell>
          <cell r="W71">
            <v>-0.47596214668410919</v>
          </cell>
          <cell r="X71">
            <v>-0.47596214668410919</v>
          </cell>
          <cell r="Y71" t="str">
            <v>電子中游-變壓器與UPS</v>
          </cell>
        </row>
        <row r="72">
          <cell r="A72">
            <v>82551</v>
          </cell>
          <cell r="B72" t="str">
            <v>朋程一</v>
          </cell>
          <cell r="C72">
            <v>126</v>
          </cell>
          <cell r="D72">
            <v>105.85</v>
          </cell>
          <cell r="E72">
            <v>196.2</v>
          </cell>
          <cell r="F72">
            <v>64.22018348623854</v>
          </cell>
          <cell r="G72">
            <v>64.823571428571398</v>
          </cell>
          <cell r="H72">
            <v>17</v>
          </cell>
          <cell r="I72">
            <v>45147</v>
          </cell>
          <cell r="J72">
            <v>46243</v>
          </cell>
          <cell r="K72">
            <v>46243</v>
          </cell>
          <cell r="L72">
            <v>100</v>
          </cell>
          <cell r="M72">
            <v>100</v>
          </cell>
          <cell r="N72">
            <v>8</v>
          </cell>
          <cell r="O72">
            <v>7.9989999999999997</v>
          </cell>
          <cell r="P72">
            <v>0</v>
          </cell>
          <cell r="Q72">
            <v>1</v>
          </cell>
          <cell r="R72" t="str">
            <v>無</v>
          </cell>
          <cell r="S72">
            <v>4</v>
          </cell>
          <cell r="T72">
            <v>509.68399592252808</v>
          </cell>
          <cell r="U72">
            <v>0.73972602739726023</v>
          </cell>
          <cell r="V72">
            <v>0</v>
          </cell>
          <cell r="W72">
            <v>-7.3977344483483698E-2</v>
          </cell>
          <cell r="X72">
            <v>-7.3977344483483698E-2</v>
          </cell>
          <cell r="Y72" t="str">
            <v>傳產-汽車零組件</v>
          </cell>
        </row>
        <row r="73">
          <cell r="A73">
            <v>24624</v>
          </cell>
          <cell r="B73" t="str">
            <v>良得電四</v>
          </cell>
          <cell r="C73">
            <v>21.6</v>
          </cell>
          <cell r="D73">
            <v>103.9</v>
          </cell>
          <cell r="E73">
            <v>30.09</v>
          </cell>
          <cell r="F73">
            <v>71.784646061814556</v>
          </cell>
          <cell r="G73">
            <v>44.738472222222228</v>
          </cell>
          <cell r="H73">
            <v>0</v>
          </cell>
          <cell r="I73">
            <v>45149</v>
          </cell>
          <cell r="J73">
            <v>46245</v>
          </cell>
          <cell r="K73">
            <v>46245</v>
          </cell>
          <cell r="L73">
            <v>100</v>
          </cell>
          <cell r="M73">
            <v>100</v>
          </cell>
          <cell r="N73">
            <v>4</v>
          </cell>
          <cell r="O73">
            <v>2.4430000000000001</v>
          </cell>
          <cell r="P73">
            <v>0</v>
          </cell>
          <cell r="Q73">
            <v>6</v>
          </cell>
          <cell r="R73" t="str">
            <v>無</v>
          </cell>
          <cell r="S73">
            <v>6</v>
          </cell>
          <cell r="T73">
            <v>3323.3632436025259</v>
          </cell>
          <cell r="U73">
            <v>0.74520547945205484</v>
          </cell>
          <cell r="V73">
            <v>0</v>
          </cell>
          <cell r="W73">
            <v>-5.0044194401622222E-2</v>
          </cell>
          <cell r="X73">
            <v>-5.0044194401622222E-2</v>
          </cell>
          <cell r="Y73" t="str">
            <v>電子上游-連接元件</v>
          </cell>
        </row>
        <row r="74">
          <cell r="A74">
            <v>64145</v>
          </cell>
          <cell r="B74" t="str">
            <v>樺漢五</v>
          </cell>
          <cell r="C74">
            <v>279.5</v>
          </cell>
          <cell r="D74">
            <v>112.35</v>
          </cell>
          <cell r="E74">
            <v>273.60000000000002</v>
          </cell>
          <cell r="F74">
            <v>102.15643274853801</v>
          </cell>
          <cell r="G74">
            <v>9.9783899821109099</v>
          </cell>
          <cell r="H74">
            <v>87</v>
          </cell>
          <cell r="I74">
            <v>45154</v>
          </cell>
          <cell r="J74">
            <v>46250</v>
          </cell>
          <cell r="K74">
            <v>46250</v>
          </cell>
          <cell r="L74">
            <v>100</v>
          </cell>
          <cell r="M74">
            <v>100</v>
          </cell>
          <cell r="N74">
            <v>30</v>
          </cell>
          <cell r="O74">
            <v>29.997</v>
          </cell>
          <cell r="P74">
            <v>0</v>
          </cell>
          <cell r="Q74">
            <v>2</v>
          </cell>
          <cell r="R74" t="str">
            <v>無</v>
          </cell>
          <cell r="S74">
            <v>4</v>
          </cell>
          <cell r="T74">
            <v>365.49707602339174</v>
          </cell>
          <cell r="U74">
            <v>0.75890410958904109</v>
          </cell>
          <cell r="V74">
            <v>0</v>
          </cell>
          <cell r="W74">
            <v>-0.14225067250767431</v>
          </cell>
          <cell r="X74">
            <v>-0.14225067250767431</v>
          </cell>
          <cell r="Y74" t="str">
            <v>電子下游-工業電腦</v>
          </cell>
        </row>
        <row r="75">
          <cell r="A75">
            <v>22362</v>
          </cell>
          <cell r="B75" t="str">
            <v>百達二KY</v>
          </cell>
          <cell r="C75">
            <v>85.1</v>
          </cell>
          <cell r="D75">
            <v>168</v>
          </cell>
          <cell r="E75">
            <v>63.1</v>
          </cell>
          <cell r="F75">
            <v>134.86529318541994</v>
          </cell>
          <cell r="G75">
            <v>24.5687426556992</v>
          </cell>
          <cell r="H75">
            <v>0</v>
          </cell>
          <cell r="I75">
            <v>45156</v>
          </cell>
          <cell r="J75">
            <v>46252</v>
          </cell>
          <cell r="K75">
            <v>46252</v>
          </cell>
          <cell r="L75">
            <v>100</v>
          </cell>
          <cell r="M75">
            <v>100</v>
          </cell>
          <cell r="N75">
            <v>2</v>
          </cell>
          <cell r="O75">
            <v>5.0000000000000001E-3</v>
          </cell>
          <cell r="P75">
            <v>0</v>
          </cell>
          <cell r="Q75">
            <v>7</v>
          </cell>
          <cell r="R75" t="str">
            <v>無</v>
          </cell>
          <cell r="S75">
            <v>7</v>
          </cell>
          <cell r="T75">
            <v>1584.7860538827258</v>
          </cell>
          <cell r="U75">
            <v>0.76438356164383559</v>
          </cell>
          <cell r="V75">
            <v>0</v>
          </cell>
          <cell r="W75">
            <v>-0.49272840381600991</v>
          </cell>
          <cell r="X75">
            <v>-0.49272840381600991</v>
          </cell>
          <cell r="Y75" t="str">
            <v>傳產-汽車零組件</v>
          </cell>
        </row>
        <row r="76">
          <cell r="A76">
            <v>67961</v>
          </cell>
          <cell r="B76" t="str">
            <v>晉弘一</v>
          </cell>
          <cell r="C76">
            <v>91.8</v>
          </cell>
          <cell r="D76">
            <v>99.6</v>
          </cell>
          <cell r="E76">
            <v>107.9</v>
          </cell>
          <cell r="F76">
            <v>85.0787766450417</v>
          </cell>
          <cell r="G76">
            <v>17.06797385620915</v>
          </cell>
          <cell r="H76">
            <v>10</v>
          </cell>
          <cell r="I76">
            <v>45163</v>
          </cell>
          <cell r="J76">
            <v>46259</v>
          </cell>
          <cell r="K76">
            <v>46259</v>
          </cell>
          <cell r="L76">
            <v>100</v>
          </cell>
          <cell r="M76">
            <v>100</v>
          </cell>
          <cell r="N76">
            <v>2</v>
          </cell>
          <cell r="O76">
            <v>2</v>
          </cell>
          <cell r="P76">
            <v>0</v>
          </cell>
          <cell r="Q76">
            <v>6</v>
          </cell>
          <cell r="R76" t="str">
            <v>無</v>
          </cell>
          <cell r="S76">
            <v>7</v>
          </cell>
          <cell r="T76">
            <v>926.78405931417979</v>
          </cell>
          <cell r="U76">
            <v>0.78356164383561644</v>
          </cell>
          <cell r="V76">
            <v>0</v>
          </cell>
          <cell r="W76">
            <v>5.1282368263130262E-3</v>
          </cell>
          <cell r="X76">
            <v>5.1282368263130262E-3</v>
          </cell>
          <cell r="Y76" t="str">
            <v>傳產-生技</v>
          </cell>
        </row>
        <row r="77">
          <cell r="A77">
            <v>30882</v>
          </cell>
          <cell r="B77" t="str">
            <v>艾訊二</v>
          </cell>
          <cell r="C77">
            <v>77.8</v>
          </cell>
          <cell r="D77">
            <v>109</v>
          </cell>
          <cell r="E77">
            <v>88.5</v>
          </cell>
          <cell r="F77">
            <v>87.909604519774007</v>
          </cell>
          <cell r="G77">
            <v>23.991002570694096</v>
          </cell>
          <cell r="H77">
            <v>0</v>
          </cell>
          <cell r="I77">
            <v>45166</v>
          </cell>
          <cell r="J77">
            <v>46262</v>
          </cell>
          <cell r="K77">
            <v>46262</v>
          </cell>
          <cell r="L77">
            <v>100</v>
          </cell>
          <cell r="M77">
            <v>100</v>
          </cell>
          <cell r="N77">
            <v>8</v>
          </cell>
          <cell r="O77">
            <v>3.6859999999999999</v>
          </cell>
          <cell r="P77">
            <v>0</v>
          </cell>
          <cell r="Q77">
            <v>1</v>
          </cell>
          <cell r="R77" t="str">
            <v>無</v>
          </cell>
          <cell r="S77">
            <v>5</v>
          </cell>
          <cell r="T77">
            <v>1129.9435028248588</v>
          </cell>
          <cell r="U77">
            <v>0.79178082191780819</v>
          </cell>
          <cell r="V77">
            <v>0</v>
          </cell>
          <cell r="W77">
            <v>-0.1031264017869542</v>
          </cell>
          <cell r="X77">
            <v>-0.1031264017869542</v>
          </cell>
          <cell r="Y77" t="str">
            <v>電子下游-工業電腦</v>
          </cell>
        </row>
        <row r="78">
          <cell r="A78">
            <v>15864</v>
          </cell>
          <cell r="B78" t="str">
            <v>和勤四</v>
          </cell>
          <cell r="C78">
            <v>28.2</v>
          </cell>
          <cell r="D78">
            <v>109</v>
          </cell>
          <cell r="E78">
            <v>30.74</v>
          </cell>
          <cell r="F78">
            <v>91.737150292778153</v>
          </cell>
          <cell r="G78">
            <v>18.817730496453883</v>
          </cell>
          <cell r="H78">
            <v>8</v>
          </cell>
          <cell r="I78">
            <v>45168</v>
          </cell>
          <cell r="J78">
            <v>46264</v>
          </cell>
          <cell r="K78">
            <v>46264</v>
          </cell>
          <cell r="L78">
            <v>100</v>
          </cell>
          <cell r="M78">
            <v>100</v>
          </cell>
          <cell r="N78">
            <v>2</v>
          </cell>
          <cell r="O78">
            <v>2</v>
          </cell>
          <cell r="P78">
            <v>0</v>
          </cell>
          <cell r="Q78">
            <v>3</v>
          </cell>
          <cell r="R78" t="str">
            <v>合作</v>
          </cell>
          <cell r="S78" t="str">
            <v>twAA </v>
          </cell>
          <cell r="T78">
            <v>3253.0904359141182</v>
          </cell>
          <cell r="U78">
            <v>0.79726027397260268</v>
          </cell>
          <cell r="V78">
            <v>0</v>
          </cell>
          <cell r="W78">
            <v>-0.10245525024270175</v>
          </cell>
          <cell r="X78">
            <v>-0.10245525024270175</v>
          </cell>
          <cell r="Y78" t="str">
            <v>傳產-汽車零組件</v>
          </cell>
        </row>
        <row r="79">
          <cell r="A79">
            <v>15865</v>
          </cell>
          <cell r="B79" t="str">
            <v>和勤五</v>
          </cell>
          <cell r="C79">
            <v>28.2</v>
          </cell>
          <cell r="D79">
            <v>99.95</v>
          </cell>
          <cell r="E79">
            <v>30.14</v>
          </cell>
          <cell r="F79">
            <v>93.563370935633699</v>
          </cell>
          <cell r="G79">
            <v>6.8259929078014325</v>
          </cell>
          <cell r="H79">
            <v>20</v>
          </cell>
          <cell r="I79">
            <v>45169</v>
          </cell>
          <cell r="J79">
            <v>46265</v>
          </cell>
          <cell r="K79">
            <v>46265</v>
          </cell>
          <cell r="L79">
            <v>101.50749999999999</v>
          </cell>
          <cell r="M79">
            <v>101.50749999999999</v>
          </cell>
          <cell r="N79">
            <v>3</v>
          </cell>
          <cell r="O79">
            <v>2.9020000000000001</v>
          </cell>
          <cell r="P79">
            <v>0</v>
          </cell>
          <cell r="Q79">
            <v>3</v>
          </cell>
          <cell r="R79" t="str">
            <v>無</v>
          </cell>
          <cell r="S79">
            <v>8</v>
          </cell>
          <cell r="T79">
            <v>3317.8500331785003</v>
          </cell>
          <cell r="U79">
            <v>0.8</v>
          </cell>
          <cell r="V79">
            <v>0.49999587468940732</v>
          </cell>
          <cell r="W79">
            <v>1.951628359079316E-2</v>
          </cell>
          <cell r="X79">
            <v>1.951628359079316E-2</v>
          </cell>
          <cell r="Y79" t="str">
            <v>傳產-汽車零組件</v>
          </cell>
        </row>
        <row r="80">
          <cell r="A80">
            <v>24361</v>
          </cell>
          <cell r="B80" t="str">
            <v>偉詮電一</v>
          </cell>
          <cell r="C80">
            <v>47.45</v>
          </cell>
          <cell r="D80">
            <v>107.95</v>
          </cell>
          <cell r="E80">
            <v>53.3</v>
          </cell>
          <cell r="F80">
            <v>89.024390243902445</v>
          </cell>
          <cell r="G80">
            <v>21.258904109589036</v>
          </cell>
          <cell r="H80">
            <v>1</v>
          </cell>
          <cell r="I80">
            <v>45180</v>
          </cell>
          <cell r="J80">
            <v>46276</v>
          </cell>
          <cell r="K80">
            <v>46276</v>
          </cell>
          <cell r="L80">
            <v>100</v>
          </cell>
          <cell r="M80">
            <v>100</v>
          </cell>
          <cell r="N80">
            <v>11</v>
          </cell>
          <cell r="O80">
            <v>10.999000000000001</v>
          </cell>
          <cell r="P80">
            <v>0</v>
          </cell>
          <cell r="Q80">
            <v>4</v>
          </cell>
          <cell r="R80" t="str">
            <v>無</v>
          </cell>
          <cell r="S80">
            <v>5</v>
          </cell>
          <cell r="T80">
            <v>1876.172607879925</v>
          </cell>
          <cell r="U80">
            <v>0.83013698630136989</v>
          </cell>
          <cell r="V80">
            <v>0</v>
          </cell>
          <cell r="W80">
            <v>-8.8032587212421021E-2</v>
          </cell>
          <cell r="X80">
            <v>-8.8032587212421021E-2</v>
          </cell>
          <cell r="Y80" t="str">
            <v>電子上游-IC-設計</v>
          </cell>
        </row>
        <row r="81">
          <cell r="A81">
            <v>15261</v>
          </cell>
          <cell r="B81" t="str">
            <v>日馳一</v>
          </cell>
          <cell r="C81">
            <v>17.600000000000001</v>
          </cell>
          <cell r="D81">
            <v>96.3</v>
          </cell>
          <cell r="E81">
            <v>37.29</v>
          </cell>
          <cell r="F81">
            <v>47.197640117994105</v>
          </cell>
          <cell r="G81">
            <v>104.03562499999997</v>
          </cell>
          <cell r="H81">
            <v>1</v>
          </cell>
          <cell r="I81">
            <v>45188</v>
          </cell>
          <cell r="J81">
            <v>46284</v>
          </cell>
          <cell r="K81">
            <v>46284</v>
          </cell>
          <cell r="L81">
            <v>100</v>
          </cell>
          <cell r="M81">
            <v>100</v>
          </cell>
          <cell r="N81">
            <v>5</v>
          </cell>
          <cell r="O81">
            <v>5</v>
          </cell>
          <cell r="P81">
            <v>0</v>
          </cell>
          <cell r="Q81">
            <v>6</v>
          </cell>
          <cell r="R81" t="str">
            <v>無</v>
          </cell>
          <cell r="S81">
            <v>7</v>
          </cell>
          <cell r="T81">
            <v>2681.6840976133012</v>
          </cell>
          <cell r="U81">
            <v>0.852054794520548</v>
          </cell>
          <cell r="V81">
            <v>0</v>
          </cell>
          <cell r="W81">
            <v>4.5241722533349904E-2</v>
          </cell>
          <cell r="X81">
            <v>4.5241722533349904E-2</v>
          </cell>
          <cell r="Y81" t="str">
            <v>傳產-電機</v>
          </cell>
        </row>
        <row r="82">
          <cell r="A82">
            <v>66163</v>
          </cell>
          <cell r="B82" t="str">
            <v>特昇三KY</v>
          </cell>
          <cell r="C82">
            <v>9.3699999999999992</v>
          </cell>
          <cell r="D82">
            <v>97.6</v>
          </cell>
          <cell r="E82">
            <v>14.5</v>
          </cell>
          <cell r="F82">
            <v>64.620689655172399</v>
          </cell>
          <cell r="G82">
            <v>51.035218783351141</v>
          </cell>
          <cell r="H82">
            <v>0</v>
          </cell>
          <cell r="I82">
            <v>45189</v>
          </cell>
          <cell r="J82">
            <v>46285</v>
          </cell>
          <cell r="K82">
            <v>47016</v>
          </cell>
          <cell r="L82">
            <v>101.51</v>
          </cell>
          <cell r="M82">
            <v>100</v>
          </cell>
          <cell r="N82">
            <v>1.2</v>
          </cell>
          <cell r="O82">
            <v>1.07</v>
          </cell>
          <cell r="P82">
            <v>0</v>
          </cell>
          <cell r="Q82">
            <v>6</v>
          </cell>
          <cell r="R82" t="str">
            <v>無</v>
          </cell>
          <cell r="S82">
            <v>6</v>
          </cell>
          <cell r="T82">
            <v>6896.5517241379303</v>
          </cell>
          <cell r="U82">
            <v>0.85479452054794525</v>
          </cell>
          <cell r="V82">
            <v>0.50082093006973416</v>
          </cell>
          <cell r="W82">
            <v>4.7024525653281302E-2</v>
          </cell>
          <cell r="X82">
            <v>8.5375163213581295E-3</v>
          </cell>
          <cell r="Y82" t="str">
            <v>傳產-其他</v>
          </cell>
        </row>
        <row r="83">
          <cell r="A83">
            <v>29061</v>
          </cell>
          <cell r="B83" t="str">
            <v>高林一</v>
          </cell>
          <cell r="C83">
            <v>13.6</v>
          </cell>
          <cell r="D83">
            <v>100</v>
          </cell>
          <cell r="E83">
            <v>16.8</v>
          </cell>
          <cell r="F83">
            <v>80.952380952380949</v>
          </cell>
          <cell r="G83">
            <v>23.529411764705888</v>
          </cell>
          <cell r="H83">
            <v>0</v>
          </cell>
          <cell r="I83">
            <v>45189</v>
          </cell>
          <cell r="J83">
            <v>46285</v>
          </cell>
          <cell r="K83">
            <v>46285</v>
          </cell>
          <cell r="L83">
            <v>100</v>
          </cell>
          <cell r="M83">
            <v>100</v>
          </cell>
          <cell r="N83">
            <v>10</v>
          </cell>
          <cell r="O83">
            <v>4.5999999999999996</v>
          </cell>
          <cell r="P83">
            <v>0</v>
          </cell>
          <cell r="Q83">
            <v>4</v>
          </cell>
          <cell r="R83" t="str">
            <v>無</v>
          </cell>
          <cell r="S83">
            <v>5</v>
          </cell>
          <cell r="T83">
            <v>5952.3809523809523</v>
          </cell>
          <cell r="U83">
            <v>0.85479452054794525</v>
          </cell>
          <cell r="V83">
            <v>0</v>
          </cell>
          <cell r="W83">
            <v>0</v>
          </cell>
          <cell r="X83">
            <v>0</v>
          </cell>
          <cell r="Y83" t="str">
            <v>傳產-百貨</v>
          </cell>
        </row>
        <row r="84">
          <cell r="A84">
            <v>45641</v>
          </cell>
          <cell r="B84" t="str">
            <v>元翎一</v>
          </cell>
          <cell r="C84">
            <v>16.350000000000001</v>
          </cell>
          <cell r="D84">
            <v>99.8</v>
          </cell>
          <cell r="E84">
            <v>26.4</v>
          </cell>
          <cell r="F84">
            <v>61.931818181818187</v>
          </cell>
          <cell r="G84">
            <v>61.144954128440354</v>
          </cell>
          <cell r="H84">
            <v>0</v>
          </cell>
          <cell r="I84">
            <v>45195</v>
          </cell>
          <cell r="J84">
            <v>46291</v>
          </cell>
          <cell r="K84">
            <v>46291</v>
          </cell>
          <cell r="L84">
            <v>101.50749999999999</v>
          </cell>
          <cell r="M84">
            <v>101.50749999999999</v>
          </cell>
          <cell r="N84">
            <v>5.5</v>
          </cell>
          <cell r="O84">
            <v>5.5</v>
          </cell>
          <cell r="P84">
            <v>0</v>
          </cell>
          <cell r="Q84">
            <v>5</v>
          </cell>
          <cell r="R84" t="str">
            <v>無</v>
          </cell>
          <cell r="S84">
            <v>6</v>
          </cell>
          <cell r="T84">
            <v>3787.878787878788</v>
          </cell>
          <cell r="U84">
            <v>0.87123287671232874</v>
          </cell>
          <cell r="V84">
            <v>0.49999587468940732</v>
          </cell>
          <cell r="W84">
            <v>1.9662649106981789E-2</v>
          </cell>
          <cell r="X84">
            <v>1.9662649106981789E-2</v>
          </cell>
          <cell r="Y84" t="str">
            <v>傳產-其他</v>
          </cell>
        </row>
        <row r="85">
          <cell r="A85">
            <v>68731</v>
          </cell>
          <cell r="B85" t="str">
            <v>泓德能源一創</v>
          </cell>
          <cell r="C85">
            <v>117.5</v>
          </cell>
          <cell r="D85">
            <v>137.55000000000001</v>
          </cell>
          <cell r="E85">
            <v>95.4</v>
          </cell>
          <cell r="F85">
            <v>123.16561844863732</v>
          </cell>
          <cell r="G85">
            <v>11.678893617021286</v>
          </cell>
          <cell r="H85">
            <v>0</v>
          </cell>
          <cell r="I85">
            <v>45197</v>
          </cell>
          <cell r="J85">
            <v>46293</v>
          </cell>
          <cell r="K85">
            <v>46293</v>
          </cell>
          <cell r="L85">
            <v>100</v>
          </cell>
          <cell r="M85">
            <v>100</v>
          </cell>
          <cell r="N85">
            <v>10</v>
          </cell>
          <cell r="O85">
            <v>0.23499999999999999</v>
          </cell>
          <cell r="P85">
            <v>0</v>
          </cell>
          <cell r="Q85">
            <v>6</v>
          </cell>
          <cell r="R85" t="str">
            <v>無</v>
          </cell>
          <cell r="S85">
            <v>5</v>
          </cell>
          <cell r="T85">
            <v>1048.2180293501046</v>
          </cell>
          <cell r="U85">
            <v>0.87671232876712324</v>
          </cell>
          <cell r="V85">
            <v>0</v>
          </cell>
          <cell r="W85">
            <v>-0.30486623505452792</v>
          </cell>
          <cell r="X85">
            <v>-0.30486623505452792</v>
          </cell>
          <cell r="Y85" t="str">
            <v>電子下游-太陽能</v>
          </cell>
        </row>
        <row r="86">
          <cell r="A86">
            <v>52091</v>
          </cell>
          <cell r="B86" t="str">
            <v>新鼎一</v>
          </cell>
          <cell r="C86">
            <v>175</v>
          </cell>
          <cell r="D86">
            <v>122</v>
          </cell>
          <cell r="E86">
            <v>151.1</v>
          </cell>
          <cell r="F86">
            <v>115.81733951025812</v>
          </cell>
          <cell r="G86">
            <v>5.3382857142856999</v>
          </cell>
          <cell r="H86">
            <v>0</v>
          </cell>
          <cell r="I86">
            <v>45205</v>
          </cell>
          <cell r="J86">
            <v>46301</v>
          </cell>
          <cell r="K86">
            <v>46301</v>
          </cell>
          <cell r="L86">
            <v>100</v>
          </cell>
          <cell r="M86">
            <v>100</v>
          </cell>
          <cell r="N86">
            <v>3</v>
          </cell>
          <cell r="O86">
            <v>2.996</v>
          </cell>
          <cell r="P86">
            <v>0</v>
          </cell>
          <cell r="Q86">
            <v>1</v>
          </cell>
          <cell r="R86" t="str">
            <v>無</v>
          </cell>
          <cell r="S86">
            <v>5</v>
          </cell>
          <cell r="T86">
            <v>661.8133686300464</v>
          </cell>
          <cell r="U86">
            <v>0.89863013698630134</v>
          </cell>
          <cell r="V86">
            <v>0</v>
          </cell>
          <cell r="W86">
            <v>-0.19850953673791105</v>
          </cell>
          <cell r="X86">
            <v>-0.19850953673791105</v>
          </cell>
          <cell r="Y86" t="str">
            <v>軟體-系統整合</v>
          </cell>
        </row>
        <row r="87">
          <cell r="A87">
            <v>21043</v>
          </cell>
          <cell r="B87" t="str">
            <v>國際中橡三</v>
          </cell>
          <cell r="C87">
            <v>10.15</v>
          </cell>
          <cell r="D87">
            <v>97.85</v>
          </cell>
          <cell r="E87">
            <v>21.2</v>
          </cell>
          <cell r="F87">
            <v>47.877358490566039</v>
          </cell>
          <cell r="G87">
            <v>104.37635467980293</v>
          </cell>
          <cell r="H87">
            <v>0</v>
          </cell>
          <cell r="I87">
            <v>45212</v>
          </cell>
          <cell r="J87">
            <v>46308</v>
          </cell>
          <cell r="K87">
            <v>47039</v>
          </cell>
          <cell r="L87">
            <v>100.9</v>
          </cell>
          <cell r="M87">
            <v>100</v>
          </cell>
          <cell r="N87">
            <v>35</v>
          </cell>
          <cell r="O87">
            <v>35</v>
          </cell>
          <cell r="P87">
            <v>0</v>
          </cell>
          <cell r="Q87">
            <v>2</v>
          </cell>
          <cell r="R87" t="str">
            <v>無</v>
          </cell>
          <cell r="S87">
            <v>5</v>
          </cell>
          <cell r="T87">
            <v>4716.9811320754716</v>
          </cell>
          <cell r="U87">
            <v>0.9178082191780822</v>
          </cell>
          <cell r="V87">
            <v>0.29910447317695876</v>
          </cell>
          <cell r="W87">
            <v>3.4008473417762586E-2</v>
          </cell>
          <cell r="X87">
            <v>7.4696826595839205E-3</v>
          </cell>
          <cell r="Y87" t="str">
            <v>傳產-橡膠</v>
          </cell>
        </row>
        <row r="88">
          <cell r="A88">
            <v>36804</v>
          </cell>
          <cell r="B88" t="str">
            <v>家登四</v>
          </cell>
          <cell r="C88">
            <v>333</v>
          </cell>
          <cell r="D88">
            <v>115.6</v>
          </cell>
          <cell r="E88">
            <v>356</v>
          </cell>
          <cell r="F88">
            <v>93.539325842696627</v>
          </cell>
          <cell r="G88">
            <v>23.584384384384382</v>
          </cell>
          <cell r="H88">
            <v>24</v>
          </cell>
          <cell r="I88">
            <v>45217</v>
          </cell>
          <cell r="J88">
            <v>46313</v>
          </cell>
          <cell r="K88">
            <v>46313</v>
          </cell>
          <cell r="L88">
            <v>100</v>
          </cell>
          <cell r="M88">
            <v>100</v>
          </cell>
          <cell r="N88">
            <v>10</v>
          </cell>
          <cell r="O88">
            <v>3.5609999999999999</v>
          </cell>
          <cell r="P88">
            <v>0</v>
          </cell>
          <cell r="Q88">
            <v>2</v>
          </cell>
          <cell r="R88" t="str">
            <v>無</v>
          </cell>
          <cell r="S88">
            <v>5</v>
          </cell>
          <cell r="T88">
            <v>280.89887640449439</v>
          </cell>
          <cell r="U88">
            <v>0.93150684931506844</v>
          </cell>
          <cell r="V88">
            <v>0</v>
          </cell>
          <cell r="W88">
            <v>-0.14411993022807101</v>
          </cell>
          <cell r="X88">
            <v>-0.14411993022807101</v>
          </cell>
          <cell r="Y88" t="str">
            <v>電子上游-IC-半導體設備</v>
          </cell>
        </row>
        <row r="89">
          <cell r="A89">
            <v>84422</v>
          </cell>
          <cell r="B89" t="str">
            <v>威宏二KY</v>
          </cell>
          <cell r="C89">
            <v>72.7</v>
          </cell>
          <cell r="D89">
            <v>117</v>
          </cell>
          <cell r="E89">
            <v>73.900000000000006</v>
          </cell>
          <cell r="F89">
            <v>98.376184032476317</v>
          </cell>
          <cell r="G89">
            <v>18.931224209078408</v>
          </cell>
          <cell r="H89">
            <v>0</v>
          </cell>
          <cell r="I89">
            <v>45218</v>
          </cell>
          <cell r="J89">
            <v>46314</v>
          </cell>
          <cell r="K89">
            <v>46314</v>
          </cell>
          <cell r="L89">
            <v>100</v>
          </cell>
          <cell r="M89">
            <v>100</v>
          </cell>
          <cell r="N89">
            <v>4</v>
          </cell>
          <cell r="O89">
            <v>3.6150000000000002</v>
          </cell>
          <cell r="P89">
            <v>0</v>
          </cell>
          <cell r="Q89">
            <v>6</v>
          </cell>
          <cell r="R89" t="str">
            <v>台北</v>
          </cell>
          <cell r="S89" t="str">
            <v>twAA+</v>
          </cell>
          <cell r="T89">
            <v>1353.1799729364004</v>
          </cell>
          <cell r="U89">
            <v>0.9342465753424658</v>
          </cell>
          <cell r="V89">
            <v>0</v>
          </cell>
          <cell r="W89">
            <v>-0.15469169994222409</v>
          </cell>
          <cell r="X89">
            <v>-0.15469169994222409</v>
          </cell>
          <cell r="Y89" t="str">
            <v>傳產-其他</v>
          </cell>
        </row>
        <row r="90">
          <cell r="A90">
            <v>65851</v>
          </cell>
          <cell r="B90" t="str">
            <v>鼎基一</v>
          </cell>
          <cell r="C90">
            <v>97.5</v>
          </cell>
          <cell r="D90">
            <v>110</v>
          </cell>
          <cell r="E90">
            <v>110.9</v>
          </cell>
          <cell r="F90">
            <v>87.917042380522986</v>
          </cell>
          <cell r="G90">
            <v>25.117948717948728</v>
          </cell>
          <cell r="H90">
            <v>0</v>
          </cell>
          <cell r="I90">
            <v>45225</v>
          </cell>
          <cell r="J90">
            <v>46321</v>
          </cell>
          <cell r="K90">
            <v>46321</v>
          </cell>
          <cell r="L90">
            <v>100</v>
          </cell>
          <cell r="M90">
            <v>100</v>
          </cell>
          <cell r="N90">
            <v>5</v>
          </cell>
          <cell r="O90">
            <v>2.7309999999999999</v>
          </cell>
          <cell r="P90">
            <v>0</v>
          </cell>
          <cell r="Q90">
            <v>4</v>
          </cell>
          <cell r="R90" t="str">
            <v>第一</v>
          </cell>
          <cell r="S90" t="str">
            <v>twAA</v>
          </cell>
          <cell r="T90">
            <v>901.71325518485116</v>
          </cell>
          <cell r="U90">
            <v>0.95342465753424654</v>
          </cell>
          <cell r="V90">
            <v>0</v>
          </cell>
          <cell r="W90">
            <v>-9.5131940812452909E-2</v>
          </cell>
          <cell r="X90">
            <v>-9.5131940812452909E-2</v>
          </cell>
          <cell r="Y90" t="str">
            <v>傳產-塑膠</v>
          </cell>
        </row>
        <row r="91">
          <cell r="A91">
            <v>30061</v>
          </cell>
          <cell r="B91" t="str">
            <v>晶豪科一</v>
          </cell>
          <cell r="C91">
            <v>94.7</v>
          </cell>
          <cell r="D91">
            <v>124</v>
          </cell>
          <cell r="E91">
            <v>83.6</v>
          </cell>
          <cell r="F91">
            <v>113.27751196172251</v>
          </cell>
          <cell r="G91">
            <v>9.4656810982048363</v>
          </cell>
          <cell r="H91">
            <v>67</v>
          </cell>
          <cell r="I91">
            <v>45226</v>
          </cell>
          <cell r="J91">
            <v>46322</v>
          </cell>
          <cell r="K91">
            <v>46322</v>
          </cell>
          <cell r="L91">
            <v>100</v>
          </cell>
          <cell r="M91">
            <v>100</v>
          </cell>
          <cell r="N91">
            <v>10</v>
          </cell>
          <cell r="O91">
            <v>9.9990000000000006</v>
          </cell>
          <cell r="P91">
            <v>0</v>
          </cell>
          <cell r="Q91">
            <v>2</v>
          </cell>
          <cell r="R91" t="str">
            <v>無</v>
          </cell>
          <cell r="S91">
            <v>5</v>
          </cell>
          <cell r="T91">
            <v>1196.1722488038279</v>
          </cell>
          <cell r="U91">
            <v>0.95616438356164379</v>
          </cell>
          <cell r="V91">
            <v>0</v>
          </cell>
          <cell r="W91">
            <v>-0.20146239618699424</v>
          </cell>
          <cell r="X91">
            <v>-0.20146239618699424</v>
          </cell>
          <cell r="Y91" t="str">
            <v>電子上游-記憶體IC設計</v>
          </cell>
        </row>
        <row r="92">
          <cell r="A92">
            <v>65852</v>
          </cell>
          <cell r="B92" t="str">
            <v>鼎基二</v>
          </cell>
          <cell r="C92">
            <v>97.5</v>
          </cell>
          <cell r="D92">
            <v>115</v>
          </cell>
          <cell r="E92">
            <v>110.7</v>
          </cell>
          <cell r="F92">
            <v>88.075880758807585</v>
          </cell>
          <cell r="G92">
            <v>30.569230769230771</v>
          </cell>
          <cell r="H92">
            <v>0</v>
          </cell>
          <cell r="I92">
            <v>45226</v>
          </cell>
          <cell r="J92">
            <v>46322</v>
          </cell>
          <cell r="K92">
            <v>46322</v>
          </cell>
          <cell r="L92">
            <v>100</v>
          </cell>
          <cell r="M92">
            <v>100</v>
          </cell>
          <cell r="N92">
            <v>2</v>
          </cell>
          <cell r="O92">
            <v>0.80600000000000005</v>
          </cell>
          <cell r="P92">
            <v>0</v>
          </cell>
          <cell r="Q92">
            <v>4</v>
          </cell>
          <cell r="R92" t="str">
            <v>無</v>
          </cell>
          <cell r="S92">
            <v>5</v>
          </cell>
          <cell r="T92">
            <v>903.34236675700083</v>
          </cell>
          <cell r="U92">
            <v>0.95616438356164379</v>
          </cell>
          <cell r="V92">
            <v>0</v>
          </cell>
          <cell r="W92">
            <v>-0.1359886439321677</v>
          </cell>
          <cell r="X92">
            <v>-0.1359886439321677</v>
          </cell>
          <cell r="Y92" t="str">
            <v>傳產-塑膠</v>
          </cell>
        </row>
        <row r="93">
          <cell r="A93">
            <v>33571</v>
          </cell>
          <cell r="B93" t="str">
            <v>臺慶科一</v>
          </cell>
          <cell r="C93">
            <v>151.5</v>
          </cell>
          <cell r="D93">
            <v>142</v>
          </cell>
          <cell r="E93">
            <v>108.9</v>
          </cell>
          <cell r="F93">
            <v>139.11845730027548</v>
          </cell>
          <cell r="G93">
            <v>2.0712871287128727</v>
          </cell>
          <cell r="H93">
            <v>68</v>
          </cell>
          <cell r="I93">
            <v>45230</v>
          </cell>
          <cell r="J93">
            <v>46326</v>
          </cell>
          <cell r="K93">
            <v>46326</v>
          </cell>
          <cell r="L93">
            <v>100</v>
          </cell>
          <cell r="M93">
            <v>100</v>
          </cell>
          <cell r="N93">
            <v>11</v>
          </cell>
          <cell r="O93">
            <v>9.9849999999999994</v>
          </cell>
          <cell r="P93">
            <v>0</v>
          </cell>
          <cell r="Q93">
            <v>2</v>
          </cell>
          <cell r="R93" t="str">
            <v>無</v>
          </cell>
          <cell r="S93">
            <v>4</v>
          </cell>
          <cell r="T93">
            <v>918.27364554637279</v>
          </cell>
          <cell r="U93">
            <v>0.9671232876712329</v>
          </cell>
          <cell r="V93">
            <v>0</v>
          </cell>
          <cell r="W93">
            <v>-0.30411942326676511</v>
          </cell>
          <cell r="X93">
            <v>-0.30411942326676511</v>
          </cell>
          <cell r="Y93" t="str">
            <v>電子上游-被動元件</v>
          </cell>
        </row>
        <row r="94">
          <cell r="A94">
            <v>53064</v>
          </cell>
          <cell r="B94" t="str">
            <v>桂盟四</v>
          </cell>
          <cell r="C94">
            <v>85.7</v>
          </cell>
          <cell r="D94">
            <v>100.85</v>
          </cell>
          <cell r="E94">
            <v>122.5</v>
          </cell>
          <cell r="F94">
            <v>69.959183673469397</v>
          </cell>
          <cell r="G94">
            <v>44.155484247374538</v>
          </cell>
          <cell r="H94">
            <v>120</v>
          </cell>
          <cell r="I94">
            <v>45238</v>
          </cell>
          <cell r="J94">
            <v>46334</v>
          </cell>
          <cell r="K94">
            <v>46334</v>
          </cell>
          <cell r="L94">
            <v>100</v>
          </cell>
          <cell r="M94">
            <v>100</v>
          </cell>
          <cell r="N94">
            <v>10</v>
          </cell>
          <cell r="O94">
            <v>9.9990000000000006</v>
          </cell>
          <cell r="P94">
            <v>0</v>
          </cell>
          <cell r="Q94">
            <v>3</v>
          </cell>
          <cell r="R94" t="str">
            <v>日商</v>
          </cell>
          <cell r="S94">
            <v>0</v>
          </cell>
          <cell r="T94">
            <v>816.32653061224494</v>
          </cell>
          <cell r="U94">
            <v>0.989041095890411</v>
          </cell>
          <cell r="V94">
            <v>0</v>
          </cell>
          <cell r="W94">
            <v>-8.5213489387142571E-3</v>
          </cell>
          <cell r="X94">
            <v>-8.5213489387142571E-3</v>
          </cell>
          <cell r="Y94" t="str">
            <v>傳產-自行車</v>
          </cell>
        </row>
        <row r="95">
          <cell r="A95">
            <v>61894</v>
          </cell>
          <cell r="B95" t="str">
            <v>豐藝四</v>
          </cell>
          <cell r="C95">
            <v>44.95</v>
          </cell>
          <cell r="D95">
            <v>120</v>
          </cell>
          <cell r="E95">
            <v>43.14</v>
          </cell>
          <cell r="F95">
            <v>104.19564209550303</v>
          </cell>
          <cell r="G95">
            <v>15.167964404894304</v>
          </cell>
          <cell r="H95">
            <v>0</v>
          </cell>
          <cell r="I95">
            <v>45240</v>
          </cell>
          <cell r="J95">
            <v>46336</v>
          </cell>
          <cell r="K95">
            <v>47067</v>
          </cell>
          <cell r="L95">
            <v>100.75190000000001</v>
          </cell>
          <cell r="M95">
            <v>102.52509999999999</v>
          </cell>
          <cell r="N95">
            <v>5</v>
          </cell>
          <cell r="O95">
            <v>1.248</v>
          </cell>
          <cell r="P95">
            <v>0</v>
          </cell>
          <cell r="Q95">
            <v>3</v>
          </cell>
          <cell r="R95" t="str">
            <v>無</v>
          </cell>
          <cell r="S95">
            <v>4</v>
          </cell>
          <cell r="T95">
            <v>2318.0343069077421</v>
          </cell>
          <cell r="U95">
            <v>0.9945205479452055</v>
          </cell>
          <cell r="V95">
            <v>0.25000777358290538</v>
          </cell>
          <cell r="W95">
            <v>-0.16120919158114677</v>
          </cell>
          <cell r="X95">
            <v>-5.1154521365208594E-2</v>
          </cell>
          <cell r="Y95" t="str">
            <v>電子上游-IC-通路</v>
          </cell>
        </row>
        <row r="96">
          <cell r="A96">
            <v>20632</v>
          </cell>
          <cell r="B96" t="str">
            <v>世鎧二</v>
          </cell>
          <cell r="C96">
            <v>25</v>
          </cell>
          <cell r="D96">
            <v>99.8</v>
          </cell>
          <cell r="E96">
            <v>47.9</v>
          </cell>
          <cell r="F96">
            <v>52.192066805845513</v>
          </cell>
          <cell r="G96">
            <v>91.216799999999992</v>
          </cell>
          <cell r="H96">
            <v>0</v>
          </cell>
          <cell r="I96">
            <v>45240</v>
          </cell>
          <cell r="J96">
            <v>46336</v>
          </cell>
          <cell r="K96">
            <v>46336</v>
          </cell>
          <cell r="L96">
            <v>100</v>
          </cell>
          <cell r="M96">
            <v>100</v>
          </cell>
          <cell r="N96">
            <v>6</v>
          </cell>
          <cell r="O96">
            <v>0.14499999999999999</v>
          </cell>
          <cell r="P96">
            <v>0</v>
          </cell>
          <cell r="Q96">
            <v>3</v>
          </cell>
          <cell r="R96" t="str">
            <v>無</v>
          </cell>
          <cell r="S96">
            <v>6</v>
          </cell>
          <cell r="T96">
            <v>2087.6826722338205</v>
          </cell>
          <cell r="U96">
            <v>0.9945205479452055</v>
          </cell>
          <cell r="V96">
            <v>0</v>
          </cell>
          <cell r="W96">
            <v>2.0150604995781141E-3</v>
          </cell>
          <cell r="X96">
            <v>2.0150604995781141E-3</v>
          </cell>
          <cell r="Y96" t="str">
            <v>傳產-鋼鐵</v>
          </cell>
        </row>
        <row r="97">
          <cell r="A97">
            <v>99412</v>
          </cell>
          <cell r="B97" t="str">
            <v>裕融二</v>
          </cell>
          <cell r="C97">
            <v>90.9</v>
          </cell>
          <cell r="D97">
            <v>95.9</v>
          </cell>
          <cell r="E97">
            <v>179.3</v>
          </cell>
          <cell r="F97">
            <v>50.697155605131059</v>
          </cell>
          <cell r="G97">
            <v>89.162486248624901</v>
          </cell>
          <cell r="H97">
            <v>57</v>
          </cell>
          <cell r="I97">
            <v>45250</v>
          </cell>
          <cell r="J97">
            <v>46346</v>
          </cell>
          <cell r="K97">
            <v>47077</v>
          </cell>
          <cell r="L97">
            <v>100</v>
          </cell>
          <cell r="M97">
            <v>100</v>
          </cell>
          <cell r="N97">
            <v>80</v>
          </cell>
          <cell r="O97">
            <v>80</v>
          </cell>
          <cell r="P97">
            <v>0</v>
          </cell>
          <cell r="Q97">
            <v>1</v>
          </cell>
          <cell r="R97" t="str">
            <v>無</v>
          </cell>
          <cell r="S97" t="e">
            <v>#N/A</v>
          </cell>
          <cell r="T97">
            <v>557.72448410485219</v>
          </cell>
          <cell r="U97">
            <v>1.021917808219178</v>
          </cell>
          <cell r="V97">
            <v>0</v>
          </cell>
          <cell r="W97">
            <v>4.1817008558169499E-2</v>
          </cell>
          <cell r="X97">
            <v>1.3937203004471543E-2</v>
          </cell>
          <cell r="Y97" t="str">
            <v>傳產-其他</v>
          </cell>
        </row>
        <row r="98">
          <cell r="A98">
            <v>68061</v>
          </cell>
          <cell r="B98" t="str">
            <v>森崴能源一</v>
          </cell>
          <cell r="C98">
            <v>50.7</v>
          </cell>
          <cell r="D98">
            <v>98</v>
          </cell>
          <cell r="E98">
            <v>105</v>
          </cell>
          <cell r="F98">
            <v>48.285714285714285</v>
          </cell>
          <cell r="G98">
            <v>102.95857988165682</v>
          </cell>
          <cell r="H98">
            <v>1</v>
          </cell>
          <cell r="I98">
            <v>45252</v>
          </cell>
          <cell r="J98">
            <v>46348</v>
          </cell>
          <cell r="K98">
            <v>46348</v>
          </cell>
          <cell r="L98">
            <v>100</v>
          </cell>
          <cell r="M98">
            <v>100</v>
          </cell>
          <cell r="N98">
            <v>30</v>
          </cell>
          <cell r="O98">
            <v>20.318000000000001</v>
          </cell>
          <cell r="P98">
            <v>0</v>
          </cell>
          <cell r="Q98">
            <v>2</v>
          </cell>
          <cell r="R98" t="str">
            <v>臺灣</v>
          </cell>
          <cell r="S98" t="str">
            <v>twAAA</v>
          </cell>
          <cell r="T98">
            <v>952.38095238095229</v>
          </cell>
          <cell r="U98">
            <v>1.0273972602739727</v>
          </cell>
          <cell r="V98">
            <v>0</v>
          </cell>
          <cell r="W98">
            <v>1.9858577787676523E-2</v>
          </cell>
          <cell r="X98">
            <v>1.9858577787676523E-2</v>
          </cell>
          <cell r="Y98" t="str">
            <v>電子下游-太陽能</v>
          </cell>
        </row>
        <row r="99">
          <cell r="A99">
            <v>45663</v>
          </cell>
          <cell r="B99" t="str">
            <v>時碩工業三</v>
          </cell>
          <cell r="C99">
            <v>52.6</v>
          </cell>
          <cell r="D99">
            <v>130.19999999999999</v>
          </cell>
          <cell r="E99">
            <v>49.6</v>
          </cell>
          <cell r="F99">
            <v>106.04838709677421</v>
          </cell>
          <cell r="G99">
            <v>22.774144486691988</v>
          </cell>
          <cell r="H99">
            <v>0</v>
          </cell>
          <cell r="I99">
            <v>45257</v>
          </cell>
          <cell r="J99">
            <v>46353</v>
          </cell>
          <cell r="K99">
            <v>46353</v>
          </cell>
          <cell r="L99">
            <v>100</v>
          </cell>
          <cell r="M99">
            <v>100</v>
          </cell>
          <cell r="N99">
            <v>8</v>
          </cell>
          <cell r="O99">
            <v>0.41599999999999998</v>
          </cell>
          <cell r="P99">
            <v>0</v>
          </cell>
          <cell r="Q99">
            <v>2</v>
          </cell>
          <cell r="R99" t="str">
            <v>無</v>
          </cell>
          <cell r="S99">
            <v>5</v>
          </cell>
          <cell r="T99">
            <v>2016.1290322580644</v>
          </cell>
          <cell r="U99">
            <v>1.0410958904109588</v>
          </cell>
          <cell r="V99">
            <v>0</v>
          </cell>
          <cell r="W99">
            <v>-0.22390813073975346</v>
          </cell>
          <cell r="X99">
            <v>-0.22390813073975346</v>
          </cell>
          <cell r="Y99" t="str">
            <v>傳產-汽車零組件</v>
          </cell>
        </row>
        <row r="100">
          <cell r="A100">
            <v>61263</v>
          </cell>
          <cell r="B100" t="str">
            <v>信音三</v>
          </cell>
          <cell r="C100">
            <v>30.55</v>
          </cell>
          <cell r="D100">
            <v>122</v>
          </cell>
          <cell r="E100">
            <v>26.8</v>
          </cell>
          <cell r="F100">
            <v>113.99253731343283</v>
          </cell>
          <cell r="G100">
            <v>7.024549918166942</v>
          </cell>
          <cell r="H100">
            <v>0</v>
          </cell>
          <cell r="I100">
            <v>45260</v>
          </cell>
          <cell r="J100">
            <v>45991</v>
          </cell>
          <cell r="K100">
            <v>46356</v>
          </cell>
          <cell r="L100">
            <v>101.5056</v>
          </cell>
          <cell r="M100">
            <v>100</v>
          </cell>
          <cell r="N100">
            <v>5</v>
          </cell>
          <cell r="O100">
            <v>1.99</v>
          </cell>
          <cell r="P100">
            <v>0</v>
          </cell>
          <cell r="Q100">
            <v>3</v>
          </cell>
          <cell r="R100" t="str">
            <v>無</v>
          </cell>
          <cell r="S100">
            <v>6</v>
          </cell>
          <cell r="T100">
            <v>3731.3432835820895</v>
          </cell>
          <cell r="U100">
            <v>4.9315068493150684E-2</v>
          </cell>
          <cell r="V100">
            <v>0.74998759305133778</v>
          </cell>
          <cell r="W100">
            <v>-0.97598860587057701</v>
          </cell>
          <cell r="X100">
            <v>-0.17263174062474385</v>
          </cell>
          <cell r="Y100" t="str">
            <v>電子上游-連接元件</v>
          </cell>
        </row>
        <row r="101">
          <cell r="A101">
            <v>13382</v>
          </cell>
          <cell r="B101" t="str">
            <v>廣華二KY</v>
          </cell>
          <cell r="C101">
            <v>20.05</v>
          </cell>
          <cell r="D101">
            <v>100.4</v>
          </cell>
          <cell r="E101">
            <v>37.6</v>
          </cell>
          <cell r="F101">
            <v>53.324468085106382</v>
          </cell>
          <cell r="G101">
            <v>88.281296758104759</v>
          </cell>
          <cell r="H101">
            <v>1</v>
          </cell>
          <cell r="I101">
            <v>45261</v>
          </cell>
          <cell r="J101">
            <v>46357</v>
          </cell>
          <cell r="K101">
            <v>47088</v>
          </cell>
          <cell r="L101">
            <v>106.1208</v>
          </cell>
          <cell r="M101">
            <v>100</v>
          </cell>
          <cell r="N101">
            <v>6</v>
          </cell>
          <cell r="O101">
            <v>6</v>
          </cell>
          <cell r="P101">
            <v>0</v>
          </cell>
          <cell r="Q101">
            <v>6</v>
          </cell>
          <cell r="R101" t="str">
            <v>無</v>
          </cell>
          <cell r="S101">
            <v>6</v>
          </cell>
          <cell r="T101">
            <v>2659.5744680851062</v>
          </cell>
          <cell r="U101">
            <v>1.0520547945205478</v>
          </cell>
          <cell r="V101">
            <v>2.0000000000000018</v>
          </cell>
          <cell r="W101">
            <v>5.4085883309520355E-2</v>
          </cell>
          <cell r="X101">
            <v>-1.3059516709026386E-3</v>
          </cell>
          <cell r="Y101" t="str">
            <v>傳產-汽車零組件</v>
          </cell>
        </row>
        <row r="102">
          <cell r="A102">
            <v>23682</v>
          </cell>
          <cell r="B102" t="str">
            <v>金像電二</v>
          </cell>
          <cell r="C102">
            <v>498.5</v>
          </cell>
          <cell r="D102">
            <v>232</v>
          </cell>
          <cell r="E102">
            <v>214</v>
          </cell>
          <cell r="F102">
            <v>232.94392523364485</v>
          </cell>
          <cell r="G102">
            <v>-0.40521564694081724</v>
          </cell>
          <cell r="H102">
            <v>390</v>
          </cell>
          <cell r="I102">
            <v>45265</v>
          </cell>
          <cell r="J102">
            <v>46361</v>
          </cell>
          <cell r="K102">
            <v>47092</v>
          </cell>
          <cell r="L102">
            <v>100</v>
          </cell>
          <cell r="M102">
            <v>100</v>
          </cell>
          <cell r="N102">
            <v>40</v>
          </cell>
          <cell r="O102">
            <v>6.1710000000000003</v>
          </cell>
          <cell r="P102">
            <v>0</v>
          </cell>
          <cell r="Q102">
            <v>4</v>
          </cell>
          <cell r="R102" t="str">
            <v>無</v>
          </cell>
          <cell r="S102">
            <v>3</v>
          </cell>
          <cell r="T102">
            <v>467.28971962616822</v>
          </cell>
          <cell r="U102">
            <v>1.0630136986301371</v>
          </cell>
          <cell r="V102">
            <v>0</v>
          </cell>
          <cell r="W102">
            <v>-0.54691723729715291</v>
          </cell>
          <cell r="X102">
            <v>-0.24005242558094775</v>
          </cell>
          <cell r="Y102" t="str">
            <v>電子上游-PCB-製造</v>
          </cell>
        </row>
        <row r="103">
          <cell r="A103">
            <v>53887</v>
          </cell>
          <cell r="B103" t="str">
            <v>中磊七</v>
          </cell>
          <cell r="C103">
            <v>81.7</v>
          </cell>
          <cell r="D103">
            <v>102.3</v>
          </cell>
          <cell r="E103">
            <v>134.6</v>
          </cell>
          <cell r="F103">
            <v>60.69836552748886</v>
          </cell>
          <cell r="G103">
            <v>68.538310893512829</v>
          </cell>
          <cell r="H103">
            <v>120</v>
          </cell>
          <cell r="I103">
            <v>45266</v>
          </cell>
          <cell r="J103">
            <v>46362</v>
          </cell>
          <cell r="K103">
            <v>47093</v>
          </cell>
          <cell r="L103">
            <v>100</v>
          </cell>
          <cell r="M103">
            <v>100</v>
          </cell>
          <cell r="N103">
            <v>30</v>
          </cell>
          <cell r="O103">
            <v>30</v>
          </cell>
          <cell r="P103">
            <v>0</v>
          </cell>
          <cell r="Q103">
            <v>2</v>
          </cell>
          <cell r="R103" t="str">
            <v>無</v>
          </cell>
          <cell r="S103">
            <v>4</v>
          </cell>
          <cell r="T103">
            <v>742.94205052005941</v>
          </cell>
          <cell r="U103">
            <v>1.0657534246575342</v>
          </cell>
          <cell r="V103">
            <v>0</v>
          </cell>
          <cell r="W103">
            <v>-2.1110523022373484E-2</v>
          </cell>
          <cell r="X103">
            <v>-7.3832453161810641E-3</v>
          </cell>
          <cell r="Y103" t="str">
            <v>電子中游-網通</v>
          </cell>
        </row>
        <row r="104">
          <cell r="A104">
            <v>89964</v>
          </cell>
          <cell r="B104" t="str">
            <v>高力四</v>
          </cell>
          <cell r="C104">
            <v>579</v>
          </cell>
          <cell r="D104">
            <v>272</v>
          </cell>
          <cell r="E104">
            <v>233.5</v>
          </cell>
          <cell r="F104">
            <v>247.96573875803</v>
          </cell>
          <cell r="G104">
            <v>9.6925734024179526</v>
          </cell>
          <cell r="H104">
            <v>0</v>
          </cell>
          <cell r="I104">
            <v>45266</v>
          </cell>
          <cell r="J104">
            <v>46362</v>
          </cell>
          <cell r="K104">
            <v>47093</v>
          </cell>
          <cell r="L104">
            <v>100.75190000000001</v>
          </cell>
          <cell r="M104">
            <v>100</v>
          </cell>
          <cell r="N104">
            <v>10</v>
          </cell>
          <cell r="O104">
            <v>2.6930000000000001</v>
          </cell>
          <cell r="P104">
            <v>0</v>
          </cell>
          <cell r="Q104">
            <v>5</v>
          </cell>
          <cell r="R104" t="str">
            <v>無</v>
          </cell>
          <cell r="S104">
            <v>5</v>
          </cell>
          <cell r="T104">
            <v>428.26552462526769</v>
          </cell>
          <cell r="U104">
            <v>1.0657534246575342</v>
          </cell>
          <cell r="V104">
            <v>0.25000777358290538</v>
          </cell>
          <cell r="W104">
            <v>-0.60618244130786769</v>
          </cell>
          <cell r="X104">
            <v>-0.27826611071118734</v>
          </cell>
          <cell r="Y104" t="str">
            <v>傳產-電機</v>
          </cell>
        </row>
        <row r="105">
          <cell r="A105">
            <v>24271</v>
          </cell>
          <cell r="B105" t="str">
            <v>三商電一</v>
          </cell>
          <cell r="C105">
            <v>26.5</v>
          </cell>
          <cell r="D105">
            <v>105.05</v>
          </cell>
          <cell r="E105">
            <v>26.3</v>
          </cell>
          <cell r="F105">
            <v>100.76045627376426</v>
          </cell>
          <cell r="G105">
            <v>4.2571698113207477</v>
          </cell>
          <cell r="H105">
            <v>101</v>
          </cell>
          <cell r="I105">
            <v>45273</v>
          </cell>
          <cell r="J105">
            <v>46369</v>
          </cell>
          <cell r="K105">
            <v>47100</v>
          </cell>
          <cell r="L105">
            <v>101.51</v>
          </cell>
          <cell r="M105">
            <v>100</v>
          </cell>
          <cell r="N105">
            <v>5</v>
          </cell>
          <cell r="O105">
            <v>4.6840000000000002</v>
          </cell>
          <cell r="P105">
            <v>0</v>
          </cell>
          <cell r="Q105">
            <v>6</v>
          </cell>
          <cell r="R105" t="str">
            <v>無</v>
          </cell>
          <cell r="S105">
            <v>7</v>
          </cell>
          <cell r="T105">
            <v>3802.2813688212927</v>
          </cell>
          <cell r="U105">
            <v>1.0849315068493151</v>
          </cell>
          <cell r="V105">
            <v>0.50082093006973416</v>
          </cell>
          <cell r="W105">
            <v>-3.1101718928486011E-2</v>
          </cell>
          <cell r="X105">
            <v>-1.5829173111739481E-2</v>
          </cell>
          <cell r="Y105" t="str">
            <v>軟體-系統整合</v>
          </cell>
        </row>
        <row r="106">
          <cell r="A106">
            <v>62843</v>
          </cell>
          <cell r="B106" t="str">
            <v>佳邦三</v>
          </cell>
          <cell r="C106">
            <v>78.8</v>
          </cell>
          <cell r="D106">
            <v>116.5</v>
          </cell>
          <cell r="E106">
            <v>86.6</v>
          </cell>
          <cell r="F106">
            <v>90.993071593533486</v>
          </cell>
          <cell r="G106">
            <v>28.031725888324878</v>
          </cell>
          <cell r="H106">
            <v>29</v>
          </cell>
          <cell r="I106">
            <v>45274</v>
          </cell>
          <cell r="J106">
            <v>46005</v>
          </cell>
          <cell r="K106">
            <v>46370</v>
          </cell>
          <cell r="L106">
            <v>100</v>
          </cell>
          <cell r="M106">
            <v>100</v>
          </cell>
          <cell r="N106">
            <v>7</v>
          </cell>
          <cell r="O106">
            <v>7</v>
          </cell>
          <cell r="P106">
            <v>0</v>
          </cell>
          <cell r="Q106">
            <v>3</v>
          </cell>
          <cell r="R106" t="str">
            <v>無</v>
          </cell>
          <cell r="S106">
            <v>4</v>
          </cell>
          <cell r="T106">
            <v>1154.7344110854506</v>
          </cell>
          <cell r="U106">
            <v>8.7671232876712329E-2</v>
          </cell>
          <cell r="V106">
            <v>0</v>
          </cell>
          <cell r="W106">
            <v>-0.82482589235138493</v>
          </cell>
          <cell r="X106">
            <v>-0.13099906256497718</v>
          </cell>
          <cell r="Y106" t="str">
            <v>電子上游-被動元件</v>
          </cell>
        </row>
        <row r="107">
          <cell r="A107">
            <v>35221</v>
          </cell>
          <cell r="B107" t="str">
            <v>御頂一</v>
          </cell>
          <cell r="C107">
            <v>15.9</v>
          </cell>
          <cell r="D107">
            <v>106</v>
          </cell>
          <cell r="E107">
            <v>18.600000000000001</v>
          </cell>
          <cell r="F107">
            <v>85.483870967741922</v>
          </cell>
          <cell r="G107">
            <v>24.000000000000021</v>
          </cell>
          <cell r="H107">
            <v>15</v>
          </cell>
          <cell r="I107">
            <v>45278</v>
          </cell>
          <cell r="J107">
            <v>46009</v>
          </cell>
          <cell r="K107">
            <v>46374</v>
          </cell>
          <cell r="L107">
            <v>101.0025</v>
          </cell>
          <cell r="M107">
            <v>101.50749999999999</v>
          </cell>
          <cell r="N107">
            <v>1.5</v>
          </cell>
          <cell r="O107">
            <v>1.2310000000000001</v>
          </cell>
          <cell r="P107">
            <v>0</v>
          </cell>
          <cell r="Q107">
            <v>6</v>
          </cell>
          <cell r="R107" t="str">
            <v>兆豐</v>
          </cell>
          <cell r="S107" t="str">
            <v>twAA+</v>
          </cell>
          <cell r="T107">
            <v>5376.3440860215051</v>
          </cell>
          <cell r="U107">
            <v>9.8630136986301367E-2</v>
          </cell>
          <cell r="V107">
            <v>0.49999999999998934</v>
          </cell>
          <cell r="W107">
            <v>-0.38715653020836882</v>
          </cell>
          <cell r="X107">
            <v>-3.8651747162609995E-2</v>
          </cell>
          <cell r="Y107" t="str">
            <v>傳產-觀光</v>
          </cell>
        </row>
        <row r="108">
          <cell r="A108">
            <v>84881</v>
          </cell>
          <cell r="B108" t="str">
            <v>吉源一KY</v>
          </cell>
          <cell r="C108">
            <v>10.25</v>
          </cell>
          <cell r="D108">
            <v>99.3</v>
          </cell>
          <cell r="E108">
            <v>18.399999999999999</v>
          </cell>
          <cell r="F108">
            <v>55.706521739130444</v>
          </cell>
          <cell r="G108">
            <v>78.255609756097527</v>
          </cell>
          <cell r="H108">
            <v>0</v>
          </cell>
          <cell r="I108">
            <v>45279</v>
          </cell>
          <cell r="J108">
            <v>46375</v>
          </cell>
          <cell r="K108">
            <v>46375</v>
          </cell>
          <cell r="L108">
            <v>100</v>
          </cell>
          <cell r="M108">
            <v>100</v>
          </cell>
          <cell r="N108">
            <v>3</v>
          </cell>
          <cell r="O108">
            <v>3</v>
          </cell>
          <cell r="P108">
            <v>0</v>
          </cell>
          <cell r="Q108">
            <v>7</v>
          </cell>
          <cell r="R108" t="str">
            <v>玉山</v>
          </cell>
          <cell r="S108" t="str">
            <v>twA+</v>
          </cell>
          <cell r="T108">
            <v>5434.782608695652</v>
          </cell>
          <cell r="U108">
            <v>1.1013698630136985</v>
          </cell>
          <cell r="V108">
            <v>0</v>
          </cell>
          <cell r="W108">
            <v>6.3984539816452912E-3</v>
          </cell>
          <cell r="X108">
            <v>6.3984539816452912E-3</v>
          </cell>
          <cell r="Y108" t="str">
            <v>傳產-其他</v>
          </cell>
        </row>
        <row r="109">
          <cell r="A109">
            <v>33055</v>
          </cell>
          <cell r="B109" t="str">
            <v>昇貿五</v>
          </cell>
          <cell r="C109">
            <v>104.5</v>
          </cell>
          <cell r="D109">
            <v>145.69999999999999</v>
          </cell>
          <cell r="E109">
            <v>73.3</v>
          </cell>
          <cell r="F109">
            <v>142.56480218281038</v>
          </cell>
          <cell r="G109">
            <v>2.1991387559808433</v>
          </cell>
          <cell r="H109">
            <v>1</v>
          </cell>
          <cell r="I109">
            <v>45285</v>
          </cell>
          <cell r="J109">
            <v>46016</v>
          </cell>
          <cell r="K109">
            <v>46381</v>
          </cell>
          <cell r="L109">
            <v>101.0025</v>
          </cell>
          <cell r="M109">
            <v>100</v>
          </cell>
          <cell r="N109">
            <v>8</v>
          </cell>
          <cell r="O109">
            <v>1.0980000000000001</v>
          </cell>
          <cell r="P109">
            <v>0</v>
          </cell>
          <cell r="Q109">
            <v>7</v>
          </cell>
          <cell r="R109" t="str">
            <v>無</v>
          </cell>
          <cell r="S109">
            <v>6</v>
          </cell>
          <cell r="T109">
            <v>1364.256480218281</v>
          </cell>
          <cell r="U109">
            <v>0.11780821917808219</v>
          </cell>
          <cell r="V109">
            <v>0.49999999999998934</v>
          </cell>
          <cell r="W109">
            <v>-0.95540694987225283</v>
          </cell>
          <cell r="X109">
            <v>-0.28588557975748219</v>
          </cell>
          <cell r="Y109" t="str">
            <v>電子上游-PCB-材料設備</v>
          </cell>
        </row>
        <row r="110">
          <cell r="A110">
            <v>60152</v>
          </cell>
          <cell r="B110" t="str">
            <v>宏遠證二</v>
          </cell>
          <cell r="C110">
            <v>10.7</v>
          </cell>
          <cell r="D110">
            <v>113</v>
          </cell>
          <cell r="E110">
            <v>10.220000000000001</v>
          </cell>
          <cell r="F110">
            <v>104.69667318982385</v>
          </cell>
          <cell r="G110">
            <v>7.930841121495348</v>
          </cell>
          <cell r="H110">
            <v>0</v>
          </cell>
          <cell r="I110">
            <v>45296</v>
          </cell>
          <cell r="J110">
            <v>46392</v>
          </cell>
          <cell r="K110">
            <v>47123</v>
          </cell>
          <cell r="L110">
            <v>101.50749999999999</v>
          </cell>
          <cell r="M110">
            <v>102.52509999999999</v>
          </cell>
          <cell r="N110">
            <v>6</v>
          </cell>
          <cell r="O110">
            <v>1.65</v>
          </cell>
          <cell r="P110">
            <v>0</v>
          </cell>
          <cell r="Q110">
            <v>2</v>
          </cell>
          <cell r="R110" t="str">
            <v>無</v>
          </cell>
          <cell r="S110" t="e">
            <v>#N/A</v>
          </cell>
          <cell r="T110">
            <v>9784.7358121330708</v>
          </cell>
          <cell r="U110">
            <v>1.1479452054794521</v>
          </cell>
          <cell r="V110">
            <v>0.49999587468940732</v>
          </cell>
          <cell r="W110">
            <v>-8.9200300127241783E-2</v>
          </cell>
          <cell r="X110">
            <v>-3.0404088824749098E-2</v>
          </cell>
          <cell r="Y110" t="str">
            <v>金融-證券</v>
          </cell>
        </row>
        <row r="111">
          <cell r="A111">
            <v>35482</v>
          </cell>
          <cell r="B111" t="str">
            <v>兆利二</v>
          </cell>
          <cell r="C111">
            <v>90.4</v>
          </cell>
          <cell r="D111">
            <v>102.25</v>
          </cell>
          <cell r="E111">
            <v>186</v>
          </cell>
          <cell r="F111">
            <v>48.602150537634415</v>
          </cell>
          <cell r="G111">
            <v>110.38163716814155</v>
          </cell>
          <cell r="H111">
            <v>0</v>
          </cell>
          <cell r="I111">
            <v>45299</v>
          </cell>
          <cell r="J111">
            <v>46395</v>
          </cell>
          <cell r="K111">
            <v>46395</v>
          </cell>
          <cell r="L111">
            <v>100</v>
          </cell>
          <cell r="M111">
            <v>100</v>
          </cell>
          <cell r="N111">
            <v>8</v>
          </cell>
          <cell r="O111">
            <v>7.9989999999999997</v>
          </cell>
          <cell r="P111">
            <v>0</v>
          </cell>
          <cell r="Q111">
            <v>2</v>
          </cell>
          <cell r="R111" t="str">
            <v>無</v>
          </cell>
          <cell r="S111">
            <v>4</v>
          </cell>
          <cell r="T111">
            <v>537.63440860215053</v>
          </cell>
          <cell r="U111">
            <v>1.1561643835616437</v>
          </cell>
          <cell r="V111">
            <v>0</v>
          </cell>
          <cell r="W111">
            <v>-1.9061188471865331E-2</v>
          </cell>
          <cell r="X111">
            <v>-1.9061188471865331E-2</v>
          </cell>
          <cell r="Y111" t="str">
            <v>電子上游-連接元件</v>
          </cell>
        </row>
        <row r="112">
          <cell r="A112">
            <v>67152</v>
          </cell>
          <cell r="B112" t="str">
            <v>嘉基二</v>
          </cell>
          <cell r="C112">
            <v>87</v>
          </cell>
          <cell r="D112">
            <v>101.5</v>
          </cell>
          <cell r="E112">
            <v>157.1</v>
          </cell>
          <cell r="F112">
            <v>55.378739656269893</v>
          </cell>
          <cell r="G112">
            <v>83.283333333333331</v>
          </cell>
          <cell r="H112">
            <v>0</v>
          </cell>
          <cell r="I112">
            <v>45309</v>
          </cell>
          <cell r="J112">
            <v>46405</v>
          </cell>
          <cell r="K112">
            <v>46405</v>
          </cell>
          <cell r="L112">
            <v>100</v>
          </cell>
          <cell r="M112">
            <v>100</v>
          </cell>
          <cell r="N112">
            <v>3</v>
          </cell>
          <cell r="O112">
            <v>3</v>
          </cell>
          <cell r="P112">
            <v>0</v>
          </cell>
          <cell r="Q112">
            <v>4</v>
          </cell>
          <cell r="R112" t="str">
            <v>無</v>
          </cell>
          <cell r="S112">
            <v>5</v>
          </cell>
          <cell r="T112">
            <v>636.53723742838963</v>
          </cell>
          <cell r="U112">
            <v>1.1835616438356165</v>
          </cell>
          <cell r="V112">
            <v>0</v>
          </cell>
          <cell r="W112">
            <v>-1.250070781518553E-2</v>
          </cell>
          <cell r="X112">
            <v>-1.250070781518553E-2</v>
          </cell>
          <cell r="Y112" t="str">
            <v>電子上游-連接元件</v>
          </cell>
        </row>
        <row r="113">
          <cell r="A113">
            <v>34793</v>
          </cell>
          <cell r="B113" t="str">
            <v>安勤三</v>
          </cell>
          <cell r="C113">
            <v>104.5</v>
          </cell>
          <cell r="D113">
            <v>114.45</v>
          </cell>
          <cell r="E113">
            <v>109.3</v>
          </cell>
          <cell r="F113">
            <v>95.608417200365963</v>
          </cell>
          <cell r="G113">
            <v>19.707033492822973</v>
          </cell>
          <cell r="H113">
            <v>12</v>
          </cell>
          <cell r="I113">
            <v>45313</v>
          </cell>
          <cell r="J113">
            <v>46409</v>
          </cell>
          <cell r="K113">
            <v>46409</v>
          </cell>
          <cell r="L113">
            <v>100</v>
          </cell>
          <cell r="M113">
            <v>100</v>
          </cell>
          <cell r="N113">
            <v>6.5</v>
          </cell>
          <cell r="O113">
            <v>6.5</v>
          </cell>
          <cell r="P113">
            <v>0</v>
          </cell>
          <cell r="Q113">
            <v>3</v>
          </cell>
          <cell r="R113" t="str">
            <v>無</v>
          </cell>
          <cell r="S113">
            <v>5</v>
          </cell>
          <cell r="T113">
            <v>914.91308325709065</v>
          </cell>
          <cell r="U113">
            <v>1.1945205479452055</v>
          </cell>
          <cell r="V113">
            <v>0</v>
          </cell>
          <cell r="W113">
            <v>-0.10683964842940874</v>
          </cell>
          <cell r="X113">
            <v>-0.10683964842940874</v>
          </cell>
          <cell r="Y113" t="str">
            <v>電子下游-工業電腦</v>
          </cell>
        </row>
        <row r="114">
          <cell r="A114">
            <v>82992</v>
          </cell>
          <cell r="B114" t="str">
            <v>群聯二</v>
          </cell>
          <cell r="C114">
            <v>1310</v>
          </cell>
          <cell r="D114">
            <v>240</v>
          </cell>
          <cell r="E114">
            <v>550.5</v>
          </cell>
          <cell r="F114">
            <v>237.96548592188918</v>
          </cell>
          <cell r="G114">
            <v>0.85496183206107235</v>
          </cell>
          <cell r="H114">
            <v>1489</v>
          </cell>
          <cell r="I114">
            <v>45314</v>
          </cell>
          <cell r="J114">
            <v>46410</v>
          </cell>
          <cell r="K114">
            <v>47141</v>
          </cell>
          <cell r="L114">
            <v>100</v>
          </cell>
          <cell r="M114">
            <v>100</v>
          </cell>
          <cell r="N114">
            <v>60</v>
          </cell>
          <cell r="O114">
            <v>38.173999999999999</v>
          </cell>
          <cell r="P114">
            <v>0</v>
          </cell>
          <cell r="Q114">
            <v>2</v>
          </cell>
          <cell r="R114" t="str">
            <v>無</v>
          </cell>
          <cell r="S114">
            <v>3</v>
          </cell>
          <cell r="T114">
            <v>181.65304268846504</v>
          </cell>
          <cell r="U114">
            <v>1.1972602739726028</v>
          </cell>
          <cell r="V114">
            <v>0</v>
          </cell>
          <cell r="W114">
            <v>-0.51868182861717527</v>
          </cell>
          <cell r="X114">
            <v>-0.23935154590552843</v>
          </cell>
          <cell r="Y114" t="str">
            <v>電子上游-記憶體IC設計</v>
          </cell>
        </row>
        <row r="115">
          <cell r="A115">
            <v>34163</v>
          </cell>
          <cell r="B115" t="str">
            <v>融程電三</v>
          </cell>
          <cell r="C115">
            <v>153</v>
          </cell>
          <cell r="D115">
            <v>127</v>
          </cell>
          <cell r="E115">
            <v>127.1</v>
          </cell>
          <cell r="F115">
            <v>120.37765538945713</v>
          </cell>
          <cell r="G115">
            <v>5.501307189542473</v>
          </cell>
          <cell r="H115">
            <v>13</v>
          </cell>
          <cell r="I115">
            <v>45316</v>
          </cell>
          <cell r="J115">
            <v>46047</v>
          </cell>
          <cell r="K115">
            <v>46412</v>
          </cell>
          <cell r="L115">
            <v>100.5</v>
          </cell>
          <cell r="M115">
            <v>100</v>
          </cell>
          <cell r="N115">
            <v>5</v>
          </cell>
          <cell r="O115">
            <v>4.2030000000000003</v>
          </cell>
          <cell r="P115">
            <v>0</v>
          </cell>
          <cell r="Q115">
            <v>2</v>
          </cell>
          <cell r="R115" t="str">
            <v>無</v>
          </cell>
          <cell r="S115">
            <v>5</v>
          </cell>
          <cell r="T115">
            <v>786.78206136900087</v>
          </cell>
          <cell r="U115">
            <v>0.20273972602739726</v>
          </cell>
          <cell r="V115">
            <v>0.2496882788171062</v>
          </cell>
          <cell r="W115">
            <v>-0.68473256497473733</v>
          </cell>
          <cell r="X115">
            <v>-0.18022636826815752</v>
          </cell>
          <cell r="Y115" t="str">
            <v>電子下游-工業電腦</v>
          </cell>
        </row>
        <row r="116">
          <cell r="A116">
            <v>61394</v>
          </cell>
          <cell r="B116" t="str">
            <v>亞翔四</v>
          </cell>
          <cell r="C116">
            <v>407</v>
          </cell>
          <cell r="D116">
            <v>285</v>
          </cell>
          <cell r="E116">
            <v>157.6</v>
          </cell>
          <cell r="F116">
            <v>258.24873096446703</v>
          </cell>
          <cell r="G116">
            <v>10.358722358722348</v>
          </cell>
          <cell r="H116">
            <v>0</v>
          </cell>
          <cell r="I116">
            <v>45316</v>
          </cell>
          <cell r="J116">
            <v>46047</v>
          </cell>
          <cell r="K116">
            <v>46412</v>
          </cell>
          <cell r="L116">
            <v>101.0025</v>
          </cell>
          <cell r="M116">
            <v>100</v>
          </cell>
          <cell r="N116">
            <v>5</v>
          </cell>
          <cell r="O116">
            <v>0.34300000000000003</v>
          </cell>
          <cell r="P116">
            <v>0</v>
          </cell>
          <cell r="Q116">
            <v>6</v>
          </cell>
          <cell r="R116" t="str">
            <v>無</v>
          </cell>
          <cell r="S116">
            <v>4</v>
          </cell>
          <cell r="T116">
            <v>634.51776649746193</v>
          </cell>
          <cell r="U116">
            <v>0.20273972602739726</v>
          </cell>
          <cell r="V116">
            <v>0.49999999999998934</v>
          </cell>
          <cell r="W116">
            <v>-0.99400379644874925</v>
          </cell>
          <cell r="X116">
            <v>-0.58137416427343158</v>
          </cell>
          <cell r="Y116" t="str">
            <v>電子中游-儀器設備工程</v>
          </cell>
        </row>
        <row r="117">
          <cell r="A117">
            <v>24762</v>
          </cell>
          <cell r="B117" t="str">
            <v>鉅祥二</v>
          </cell>
          <cell r="C117">
            <v>94.5</v>
          </cell>
          <cell r="D117">
            <v>145</v>
          </cell>
          <cell r="E117">
            <v>66.5</v>
          </cell>
          <cell r="F117">
            <v>142.10526315789474</v>
          </cell>
          <cell r="G117">
            <v>2.037037037037035</v>
          </cell>
          <cell r="H117">
            <v>2</v>
          </cell>
          <cell r="I117">
            <v>45317</v>
          </cell>
          <cell r="J117">
            <v>46413</v>
          </cell>
          <cell r="K117">
            <v>46413</v>
          </cell>
          <cell r="L117">
            <v>100</v>
          </cell>
          <cell r="M117">
            <v>100</v>
          </cell>
          <cell r="N117">
            <v>10</v>
          </cell>
          <cell r="O117">
            <v>3.9129999999999998</v>
          </cell>
          <cell r="P117">
            <v>0</v>
          </cell>
          <cell r="Q117">
            <v>7</v>
          </cell>
          <cell r="R117" t="str">
            <v>無</v>
          </cell>
          <cell r="S117">
            <v>4</v>
          </cell>
          <cell r="T117">
            <v>1503.7593984962405</v>
          </cell>
          <cell r="U117">
            <v>1.2054794520547945</v>
          </cell>
          <cell r="V117">
            <v>0</v>
          </cell>
          <cell r="W117">
            <v>-0.2652528549612424</v>
          </cell>
          <cell r="X117">
            <v>-0.2652528549612424</v>
          </cell>
          <cell r="Y117" t="str">
            <v>電子上游-連接元件</v>
          </cell>
        </row>
        <row r="118">
          <cell r="A118">
            <v>35266</v>
          </cell>
          <cell r="B118" t="str">
            <v>凡甲六</v>
          </cell>
          <cell r="C118">
            <v>242.5</v>
          </cell>
          <cell r="D118">
            <v>128.5</v>
          </cell>
          <cell r="E118">
            <v>200.3</v>
          </cell>
          <cell r="F118">
            <v>121.06839740389415</v>
          </cell>
          <cell r="G118">
            <v>6.1383505154639231</v>
          </cell>
          <cell r="H118">
            <v>14</v>
          </cell>
          <cell r="I118">
            <v>45320</v>
          </cell>
          <cell r="J118">
            <v>46416</v>
          </cell>
          <cell r="K118">
            <v>47147</v>
          </cell>
          <cell r="L118">
            <v>100</v>
          </cell>
          <cell r="M118">
            <v>100</v>
          </cell>
          <cell r="N118">
            <v>10</v>
          </cell>
          <cell r="O118">
            <v>7.875</v>
          </cell>
          <cell r="P118">
            <v>0</v>
          </cell>
          <cell r="Q118">
            <v>2</v>
          </cell>
          <cell r="R118" t="str">
            <v>無</v>
          </cell>
          <cell r="S118">
            <v>5</v>
          </cell>
          <cell r="T118">
            <v>499.25112331502743</v>
          </cell>
          <cell r="U118">
            <v>1.2136986301369863</v>
          </cell>
          <cell r="V118">
            <v>0</v>
          </cell>
          <cell r="W118">
            <v>-0.18666082777328397</v>
          </cell>
          <cell r="X118">
            <v>-7.500006501101486E-2</v>
          </cell>
          <cell r="Y118" t="str">
            <v>電子上游-連接元件</v>
          </cell>
        </row>
        <row r="119">
          <cell r="A119">
            <v>53211</v>
          </cell>
          <cell r="B119" t="str">
            <v>美而快一</v>
          </cell>
          <cell r="C119">
            <v>38.700000000000003</v>
          </cell>
          <cell r="D119">
            <v>99.5</v>
          </cell>
          <cell r="E119">
            <v>85.3</v>
          </cell>
          <cell r="F119">
            <v>45.369284876905049</v>
          </cell>
          <cell r="G119">
            <v>119.31136950904389</v>
          </cell>
          <cell r="H119">
            <v>6</v>
          </cell>
          <cell r="I119">
            <v>45355</v>
          </cell>
          <cell r="J119">
            <v>46085</v>
          </cell>
          <cell r="K119">
            <v>46450</v>
          </cell>
          <cell r="L119">
            <v>101.0025</v>
          </cell>
          <cell r="M119">
            <v>100</v>
          </cell>
          <cell r="N119">
            <v>2</v>
          </cell>
          <cell r="O119">
            <v>2</v>
          </cell>
          <cell r="P119">
            <v>0</v>
          </cell>
          <cell r="Q119">
            <v>7</v>
          </cell>
          <cell r="R119" t="str">
            <v>無</v>
          </cell>
          <cell r="S119">
            <v>7</v>
          </cell>
          <cell r="T119">
            <v>1172.3329425556858</v>
          </cell>
          <cell r="U119">
            <v>0.30684931506849317</v>
          </cell>
          <cell r="V119">
            <v>0.49999999999998934</v>
          </cell>
          <cell r="W119">
            <v>5.0056107889750123E-2</v>
          </cell>
          <cell r="X119">
            <v>3.8429580998031732E-3</v>
          </cell>
          <cell r="Y119" t="str">
            <v>軟體-其他</v>
          </cell>
        </row>
        <row r="120">
          <cell r="A120">
            <v>52635</v>
          </cell>
          <cell r="B120" t="str">
            <v>智崴五</v>
          </cell>
          <cell r="C120">
            <v>94.8</v>
          </cell>
          <cell r="D120">
            <v>106.2</v>
          </cell>
          <cell r="E120">
            <v>110.6</v>
          </cell>
          <cell r="F120">
            <v>85.714285714285722</v>
          </cell>
          <cell r="G120">
            <v>23.899999999999991</v>
          </cell>
          <cell r="H120">
            <v>2</v>
          </cell>
          <cell r="I120">
            <v>45355</v>
          </cell>
          <cell r="J120">
            <v>46085</v>
          </cell>
          <cell r="K120">
            <v>46450</v>
          </cell>
          <cell r="L120">
            <v>100.20010000000001</v>
          </cell>
          <cell r="M120">
            <v>100</v>
          </cell>
          <cell r="N120">
            <v>8</v>
          </cell>
          <cell r="O120">
            <v>4.0369999999999999</v>
          </cell>
          <cell r="P120">
            <v>0</v>
          </cell>
          <cell r="Q120">
            <v>3</v>
          </cell>
          <cell r="R120" t="str">
            <v>台中</v>
          </cell>
          <cell r="S120" t="str">
            <v>A-(twn)</v>
          </cell>
          <cell r="T120">
            <v>904.15913200723332</v>
          </cell>
          <cell r="U120">
            <v>0.30684931506849317</v>
          </cell>
          <cell r="V120">
            <v>0.10000000000001119</v>
          </cell>
          <cell r="W120">
            <v>-0.17264609517282214</v>
          </cell>
          <cell r="X120">
            <v>-4.4986432024488821E-2</v>
          </cell>
          <cell r="Y120" t="str">
            <v>軟體-其他</v>
          </cell>
        </row>
        <row r="121">
          <cell r="A121">
            <v>36894</v>
          </cell>
          <cell r="B121" t="str">
            <v>湧德四</v>
          </cell>
          <cell r="C121">
            <v>105</v>
          </cell>
          <cell r="D121">
            <v>167</v>
          </cell>
          <cell r="E121">
            <v>61.7</v>
          </cell>
          <cell r="F121">
            <v>170.17828200972446</v>
          </cell>
          <cell r="G121">
            <v>-1.8676190476190375</v>
          </cell>
          <cell r="H121">
            <v>0</v>
          </cell>
          <cell r="I121">
            <v>45356</v>
          </cell>
          <cell r="J121">
            <v>46086</v>
          </cell>
          <cell r="K121">
            <v>46451</v>
          </cell>
          <cell r="L121">
            <v>100</v>
          </cell>
          <cell r="M121">
            <v>100</v>
          </cell>
          <cell r="N121">
            <v>5</v>
          </cell>
          <cell r="O121">
            <v>0.23300000000000001</v>
          </cell>
          <cell r="P121">
            <v>0</v>
          </cell>
          <cell r="Q121">
            <v>2</v>
          </cell>
          <cell r="R121" t="str">
            <v>無</v>
          </cell>
          <cell r="S121">
            <v>6</v>
          </cell>
          <cell r="T121">
            <v>1620.7455429497568</v>
          </cell>
          <cell r="U121">
            <v>0.30958904109589042</v>
          </cell>
          <cell r="V121">
            <v>0</v>
          </cell>
          <cell r="W121">
            <v>-0.80918782199569839</v>
          </cell>
          <cell r="X121">
            <v>-0.32401964422017449</v>
          </cell>
          <cell r="Y121" t="str">
            <v>電子上游-連接元件</v>
          </cell>
        </row>
        <row r="122">
          <cell r="A122">
            <v>54573</v>
          </cell>
          <cell r="B122" t="str">
            <v>宣德三</v>
          </cell>
          <cell r="C122">
            <v>43.45</v>
          </cell>
          <cell r="D122">
            <v>96.25</v>
          </cell>
          <cell r="E122">
            <v>66.900000000000006</v>
          </cell>
          <cell r="F122">
            <v>64.947683109118088</v>
          </cell>
          <cell r="G122">
            <v>48.196202531645568</v>
          </cell>
          <cell r="H122">
            <v>11</v>
          </cell>
          <cell r="I122">
            <v>45357</v>
          </cell>
          <cell r="J122">
            <v>46452</v>
          </cell>
          <cell r="K122">
            <v>46452</v>
          </cell>
          <cell r="L122">
            <v>100</v>
          </cell>
          <cell r="M122">
            <v>100</v>
          </cell>
          <cell r="N122">
            <v>20</v>
          </cell>
          <cell r="O122">
            <v>20</v>
          </cell>
          <cell r="P122">
            <v>0</v>
          </cell>
          <cell r="Q122">
            <v>3</v>
          </cell>
          <cell r="R122" t="str">
            <v>無</v>
          </cell>
          <cell r="S122">
            <v>5</v>
          </cell>
          <cell r="T122">
            <v>1494.7683109118086</v>
          </cell>
          <cell r="U122">
            <v>1.3123287671232877</v>
          </cell>
          <cell r="V122">
            <v>0</v>
          </cell>
          <cell r="W122">
            <v>2.9552996184811109E-2</v>
          </cell>
          <cell r="X122">
            <v>2.9552996184811109E-2</v>
          </cell>
          <cell r="Y122" t="str">
            <v>電子上游-連接元件</v>
          </cell>
        </row>
        <row r="123">
          <cell r="A123">
            <v>61843</v>
          </cell>
          <cell r="B123" t="str">
            <v>大豐電三</v>
          </cell>
          <cell r="C123">
            <v>48.1</v>
          </cell>
          <cell r="D123">
            <v>101.8</v>
          </cell>
          <cell r="E123">
            <v>49.4</v>
          </cell>
          <cell r="F123">
            <v>97.368421052631575</v>
          </cell>
          <cell r="G123">
            <v>4.5513513513513519</v>
          </cell>
          <cell r="H123">
            <v>34</v>
          </cell>
          <cell r="I123">
            <v>45357</v>
          </cell>
          <cell r="J123">
            <v>46452</v>
          </cell>
          <cell r="K123">
            <v>46452</v>
          </cell>
          <cell r="L123">
            <v>101.50749999999999</v>
          </cell>
          <cell r="M123">
            <v>101.50749999999999</v>
          </cell>
          <cell r="N123">
            <v>15</v>
          </cell>
          <cell r="O123">
            <v>13.065</v>
          </cell>
          <cell r="P123">
            <v>0</v>
          </cell>
          <cell r="Q123">
            <v>5</v>
          </cell>
          <cell r="R123" t="str">
            <v>無</v>
          </cell>
          <cell r="S123">
            <v>6</v>
          </cell>
          <cell r="T123">
            <v>2024.2914979757086</v>
          </cell>
          <cell r="U123">
            <v>1.3123287671232877</v>
          </cell>
          <cell r="V123">
            <v>0.49999587468940732</v>
          </cell>
          <cell r="W123">
            <v>-2.1902015699030164E-3</v>
          </cell>
          <cell r="X123">
            <v>-2.1902015699030164E-3</v>
          </cell>
          <cell r="Y123" t="str">
            <v>電子中游-通訊設備</v>
          </cell>
        </row>
        <row r="124">
          <cell r="A124">
            <v>61506</v>
          </cell>
          <cell r="B124" t="str">
            <v>撼訊六</v>
          </cell>
          <cell r="C124">
            <v>71.2</v>
          </cell>
          <cell r="D124">
            <v>100.85</v>
          </cell>
          <cell r="E124">
            <v>90.2</v>
          </cell>
          <cell r="F124">
            <v>78.935698447893571</v>
          </cell>
          <cell r="G124">
            <v>27.762219101123588</v>
          </cell>
          <cell r="H124">
            <v>0</v>
          </cell>
          <cell r="I124">
            <v>45358</v>
          </cell>
          <cell r="J124">
            <v>46453</v>
          </cell>
          <cell r="K124">
            <v>46453</v>
          </cell>
          <cell r="L124">
            <v>101.5</v>
          </cell>
          <cell r="M124">
            <v>101.5</v>
          </cell>
          <cell r="N124">
            <v>4</v>
          </cell>
          <cell r="O124">
            <v>4</v>
          </cell>
          <cell r="P124">
            <v>0</v>
          </cell>
          <cell r="Q124">
            <v>2</v>
          </cell>
          <cell r="R124" t="str">
            <v>無</v>
          </cell>
          <cell r="S124">
            <v>7</v>
          </cell>
          <cell r="T124">
            <v>1108.6474501108648</v>
          </cell>
          <cell r="U124">
            <v>1.3150684931506849</v>
          </cell>
          <cell r="V124">
            <v>0.4975206272652466</v>
          </cell>
          <cell r="W124">
            <v>4.897275436870796E-3</v>
          </cell>
          <cell r="X124">
            <v>4.897275436870796E-3</v>
          </cell>
          <cell r="Y124" t="str">
            <v>電子中游-PC介面卡</v>
          </cell>
        </row>
        <row r="125">
          <cell r="A125">
            <v>32723</v>
          </cell>
          <cell r="B125" t="str">
            <v>東碩三</v>
          </cell>
          <cell r="C125">
            <v>20.9</v>
          </cell>
          <cell r="D125">
            <v>94.65</v>
          </cell>
          <cell r="E125">
            <v>34.200000000000003</v>
          </cell>
          <cell r="F125">
            <v>61.111111111111107</v>
          </cell>
          <cell r="G125">
            <v>54.881818181818197</v>
          </cell>
          <cell r="H125">
            <v>2</v>
          </cell>
          <cell r="I125">
            <v>45358</v>
          </cell>
          <cell r="J125">
            <v>46453</v>
          </cell>
          <cell r="K125">
            <v>47184</v>
          </cell>
          <cell r="L125">
            <v>100.7518</v>
          </cell>
          <cell r="M125">
            <v>100</v>
          </cell>
          <cell r="N125">
            <v>3</v>
          </cell>
          <cell r="O125">
            <v>2.9969999999999999</v>
          </cell>
          <cell r="P125">
            <v>0</v>
          </cell>
          <cell r="Q125">
            <v>5</v>
          </cell>
          <cell r="R125" t="str">
            <v>無</v>
          </cell>
          <cell r="S125">
            <v>8</v>
          </cell>
          <cell r="T125">
            <v>2923.9766081871339</v>
          </cell>
          <cell r="U125">
            <v>1.3150684931506849</v>
          </cell>
          <cell r="V125">
            <v>0.24997460628748414</v>
          </cell>
          <cell r="W125">
            <v>4.8652927751952291E-2</v>
          </cell>
          <cell r="X125">
            <v>1.6710564677271389E-2</v>
          </cell>
          <cell r="Y125" t="str">
            <v>電子下游-電腦周邊</v>
          </cell>
        </row>
        <row r="126">
          <cell r="A126">
            <v>80924</v>
          </cell>
          <cell r="B126" t="str">
            <v>建暐四</v>
          </cell>
          <cell r="C126">
            <v>15.7</v>
          </cell>
          <cell r="D126">
            <v>133.9</v>
          </cell>
          <cell r="E126">
            <v>14.5</v>
          </cell>
          <cell r="F126">
            <v>108.27586206896551</v>
          </cell>
          <cell r="G126">
            <v>23.665605095541416</v>
          </cell>
          <cell r="H126">
            <v>0</v>
          </cell>
          <cell r="I126">
            <v>45362</v>
          </cell>
          <cell r="J126">
            <v>46092</v>
          </cell>
          <cell r="K126">
            <v>46457</v>
          </cell>
          <cell r="L126">
            <v>101.0025</v>
          </cell>
          <cell r="M126">
            <v>100</v>
          </cell>
          <cell r="N126">
            <v>1.7</v>
          </cell>
          <cell r="O126">
            <v>0.92400000000000004</v>
          </cell>
          <cell r="P126">
            <v>0</v>
          </cell>
          <cell r="Q126">
            <v>7</v>
          </cell>
          <cell r="R126" t="str">
            <v>陽信</v>
          </cell>
          <cell r="S126" t="str">
            <v>A(twn)</v>
          </cell>
          <cell r="T126">
            <v>6896.5517241379303</v>
          </cell>
          <cell r="U126">
            <v>0.32602739726027397</v>
          </cell>
          <cell r="V126">
            <v>0.49999999999998934</v>
          </cell>
          <cell r="W126">
            <v>-0.57886357055608917</v>
          </cell>
          <cell r="X126">
            <v>-0.19760044241230734</v>
          </cell>
          <cell r="Y126" t="str">
            <v>電子中游-儀器設備工程</v>
          </cell>
        </row>
        <row r="127">
          <cell r="A127">
            <v>32071</v>
          </cell>
          <cell r="B127" t="str">
            <v>耀勝一</v>
          </cell>
          <cell r="C127">
            <v>64.3</v>
          </cell>
          <cell r="D127">
            <v>100.2</v>
          </cell>
          <cell r="E127">
            <v>100.99</v>
          </cell>
          <cell r="F127">
            <v>63.669670264382617</v>
          </cell>
          <cell r="G127">
            <v>57.37477449455676</v>
          </cell>
          <cell r="H127">
            <v>0</v>
          </cell>
          <cell r="I127">
            <v>45376</v>
          </cell>
          <cell r="J127">
            <v>46106</v>
          </cell>
          <cell r="K127">
            <v>46471</v>
          </cell>
          <cell r="L127">
            <v>102.01</v>
          </cell>
          <cell r="M127">
            <v>100</v>
          </cell>
          <cell r="N127">
            <v>5</v>
          </cell>
          <cell r="O127">
            <v>4.8710000000000004</v>
          </cell>
          <cell r="P127">
            <v>0</v>
          </cell>
          <cell r="Q127">
            <v>7</v>
          </cell>
          <cell r="R127" t="str">
            <v>無</v>
          </cell>
          <cell r="S127">
            <v>7</v>
          </cell>
          <cell r="T127">
            <v>990.19704921279344</v>
          </cell>
          <cell r="U127">
            <v>0.36438356164383562</v>
          </cell>
          <cell r="V127">
            <v>1.0000000000000009</v>
          </cell>
          <cell r="W127">
            <v>5.0358314147958438E-2</v>
          </cell>
          <cell r="X127">
            <v>-1.4633278321107834E-3</v>
          </cell>
          <cell r="Y127" t="str">
            <v>電子上游-被動元件</v>
          </cell>
        </row>
        <row r="128">
          <cell r="A128">
            <v>31222</v>
          </cell>
          <cell r="B128" t="str">
            <v>笙泉二</v>
          </cell>
          <cell r="C128">
            <v>23.75</v>
          </cell>
          <cell r="D128">
            <v>98.6</v>
          </cell>
          <cell r="E128">
            <v>42.3</v>
          </cell>
          <cell r="F128">
            <v>56.146572104018922</v>
          </cell>
          <cell r="G128">
            <v>75.611789473684169</v>
          </cell>
          <cell r="H128">
            <v>0</v>
          </cell>
          <cell r="I128">
            <v>45415</v>
          </cell>
          <cell r="J128">
            <v>46145</v>
          </cell>
          <cell r="K128">
            <v>46510</v>
          </cell>
          <cell r="L128">
            <v>101.0025</v>
          </cell>
          <cell r="M128">
            <v>101.50749999999999</v>
          </cell>
          <cell r="N128">
            <v>2</v>
          </cell>
          <cell r="O128">
            <v>1.9910000000000001</v>
          </cell>
          <cell r="P128">
            <v>0</v>
          </cell>
          <cell r="Q128">
            <v>5</v>
          </cell>
          <cell r="R128" t="str">
            <v>無</v>
          </cell>
          <cell r="S128">
            <v>6</v>
          </cell>
          <cell r="T128">
            <v>2364.0661938534281</v>
          </cell>
          <cell r="U128">
            <v>0.47123287671232877</v>
          </cell>
          <cell r="V128">
            <v>0.49999999999998934</v>
          </cell>
          <cell r="W128">
            <v>5.2414747347377721E-2</v>
          </cell>
          <cell r="X128">
            <v>1.9949494245970589E-2</v>
          </cell>
          <cell r="Y128" t="str">
            <v>電子上游-IC-設計</v>
          </cell>
        </row>
        <row r="129">
          <cell r="A129">
            <v>31413</v>
          </cell>
          <cell r="B129" t="str">
            <v>晶宏三</v>
          </cell>
          <cell r="C129">
            <v>44.1</v>
          </cell>
          <cell r="D129">
            <v>98</v>
          </cell>
          <cell r="E129">
            <v>93.6</v>
          </cell>
          <cell r="F129">
            <v>47.11538461538462</v>
          </cell>
          <cell r="G129">
            <v>107.99999999999999</v>
          </cell>
          <cell r="H129">
            <v>0</v>
          </cell>
          <cell r="I129">
            <v>45432</v>
          </cell>
          <cell r="J129">
            <v>46162</v>
          </cell>
          <cell r="K129">
            <v>46527</v>
          </cell>
          <cell r="L129">
            <v>100</v>
          </cell>
          <cell r="M129">
            <v>100</v>
          </cell>
          <cell r="N129">
            <v>8</v>
          </cell>
          <cell r="O129">
            <v>8</v>
          </cell>
          <cell r="P129">
            <v>0</v>
          </cell>
          <cell r="Q129">
            <v>3</v>
          </cell>
          <cell r="R129" t="str">
            <v>無</v>
          </cell>
          <cell r="S129">
            <v>6</v>
          </cell>
          <cell r="T129">
            <v>1068.3760683760684</v>
          </cell>
          <cell r="U129">
            <v>0.51780821917808217</v>
          </cell>
          <cell r="V129">
            <v>0</v>
          </cell>
          <cell r="W129">
            <v>3.9786922996496665E-2</v>
          </cell>
          <cell r="X129">
            <v>1.3399426316683671E-2</v>
          </cell>
          <cell r="Y129" t="str">
            <v>電子上游-IC-設計</v>
          </cell>
        </row>
        <row r="130">
          <cell r="A130">
            <v>34834</v>
          </cell>
          <cell r="B130" t="str">
            <v>力致四</v>
          </cell>
          <cell r="C130">
            <v>96</v>
          </cell>
          <cell r="D130">
            <v>104</v>
          </cell>
          <cell r="E130">
            <v>136.1</v>
          </cell>
          <cell r="F130">
            <v>70.536370315944168</v>
          </cell>
          <cell r="G130">
            <v>47.441666666666649</v>
          </cell>
          <cell r="H130">
            <v>10</v>
          </cell>
          <cell r="I130">
            <v>45434</v>
          </cell>
          <cell r="J130">
            <v>46529</v>
          </cell>
          <cell r="K130">
            <v>46529</v>
          </cell>
          <cell r="L130">
            <v>100</v>
          </cell>
          <cell r="M130">
            <v>100</v>
          </cell>
          <cell r="N130">
            <v>2</v>
          </cell>
          <cell r="O130">
            <v>2</v>
          </cell>
          <cell r="P130">
            <v>0</v>
          </cell>
          <cell r="Q130">
            <v>5</v>
          </cell>
          <cell r="R130" t="str">
            <v>無</v>
          </cell>
          <cell r="S130">
            <v>6</v>
          </cell>
          <cell r="T130">
            <v>734.75385745775168</v>
          </cell>
          <cell r="U130">
            <v>1.5232876712328767</v>
          </cell>
          <cell r="V130">
            <v>0</v>
          </cell>
          <cell r="W130">
            <v>-2.5418772603855722E-2</v>
          </cell>
          <cell r="X130">
            <v>-2.5418772603855722E-2</v>
          </cell>
          <cell r="Y130" t="str">
            <v>電子中游-散熱零組件</v>
          </cell>
        </row>
        <row r="131">
          <cell r="A131">
            <v>84332</v>
          </cell>
          <cell r="B131" t="str">
            <v>弘帆二</v>
          </cell>
          <cell r="C131">
            <v>53.6</v>
          </cell>
          <cell r="D131">
            <v>98.25</v>
          </cell>
          <cell r="E131">
            <v>94</v>
          </cell>
          <cell r="F131">
            <v>57.021276595744688</v>
          </cell>
          <cell r="G131">
            <v>72.304104477611915</v>
          </cell>
          <cell r="H131">
            <v>0</v>
          </cell>
          <cell r="I131">
            <v>45436</v>
          </cell>
          <cell r="J131">
            <v>46166</v>
          </cell>
          <cell r="K131">
            <v>46531</v>
          </cell>
          <cell r="L131">
            <v>100.5</v>
          </cell>
          <cell r="M131">
            <v>100</v>
          </cell>
          <cell r="N131">
            <v>1</v>
          </cell>
          <cell r="O131">
            <v>1</v>
          </cell>
          <cell r="P131">
            <v>0</v>
          </cell>
          <cell r="Q131">
            <v>7</v>
          </cell>
          <cell r="R131" t="str">
            <v>無</v>
          </cell>
          <cell r="S131">
            <v>6</v>
          </cell>
          <cell r="T131">
            <v>1063.8297872340424</v>
          </cell>
          <cell r="U131">
            <v>0.52876712328767128</v>
          </cell>
          <cell r="V131">
            <v>0.2496882788171062</v>
          </cell>
          <cell r="W131">
            <v>4.3751322574628437E-2</v>
          </cell>
          <cell r="X131">
            <v>1.1615420270089771E-2</v>
          </cell>
          <cell r="Y131" t="str">
            <v>傳產-百貨</v>
          </cell>
        </row>
        <row r="132">
          <cell r="A132">
            <v>811210</v>
          </cell>
          <cell r="B132" t="str">
            <v>至上十</v>
          </cell>
          <cell r="C132">
            <v>80</v>
          </cell>
          <cell r="D132">
            <v>122.6</v>
          </cell>
          <cell r="E132">
            <v>73.5</v>
          </cell>
          <cell r="F132">
            <v>108.84353741496599</v>
          </cell>
          <cell r="G132">
            <v>12.638749999999987</v>
          </cell>
          <cell r="H132">
            <v>316</v>
          </cell>
          <cell r="I132">
            <v>45436</v>
          </cell>
          <cell r="J132">
            <v>46531</v>
          </cell>
          <cell r="K132">
            <v>47262</v>
          </cell>
          <cell r="L132">
            <v>100</v>
          </cell>
          <cell r="M132">
            <v>100</v>
          </cell>
          <cell r="N132">
            <v>30</v>
          </cell>
          <cell r="O132">
            <v>30</v>
          </cell>
          <cell r="P132">
            <v>0</v>
          </cell>
          <cell r="Q132">
            <v>3</v>
          </cell>
          <cell r="R132" t="str">
            <v>無</v>
          </cell>
          <cell r="S132">
            <v>6</v>
          </cell>
          <cell r="T132">
            <v>1360.5442176870747</v>
          </cell>
          <cell r="U132">
            <v>1.5287671232876712</v>
          </cell>
          <cell r="V132">
            <v>0</v>
          </cell>
          <cell r="W132">
            <v>-0.12478158122402527</v>
          </cell>
          <cell r="X132">
            <v>-5.6063946141590493E-2</v>
          </cell>
          <cell r="Y132" t="str">
            <v>電子上游-IC-通路</v>
          </cell>
        </row>
        <row r="133">
          <cell r="A133">
            <v>84333</v>
          </cell>
          <cell r="B133" t="str">
            <v>弘帆三</v>
          </cell>
          <cell r="C133">
            <v>53.6</v>
          </cell>
          <cell r="D133">
            <v>98.1</v>
          </cell>
          <cell r="E133">
            <v>97.8</v>
          </cell>
          <cell r="F133">
            <v>54.805725971370144</v>
          </cell>
          <cell r="G133">
            <v>78.995895522388054</v>
          </cell>
          <cell r="H133">
            <v>0</v>
          </cell>
          <cell r="I133">
            <v>45439</v>
          </cell>
          <cell r="J133">
            <v>46169</v>
          </cell>
          <cell r="K133">
            <v>46534</v>
          </cell>
          <cell r="L133">
            <v>100.5</v>
          </cell>
          <cell r="M133">
            <v>100</v>
          </cell>
          <cell r="N133">
            <v>4</v>
          </cell>
          <cell r="O133">
            <v>4</v>
          </cell>
          <cell r="P133">
            <v>0</v>
          </cell>
          <cell r="Q133">
            <v>7</v>
          </cell>
          <cell r="R133" t="str">
            <v>無</v>
          </cell>
          <cell r="S133">
            <v>6</v>
          </cell>
          <cell r="T133">
            <v>1022.4948875255624</v>
          </cell>
          <cell r="U133">
            <v>0.53698630136986303</v>
          </cell>
          <cell r="V133">
            <v>0.2496882788171062</v>
          </cell>
          <cell r="W133">
            <v>4.6039503643995561E-2</v>
          </cell>
          <cell r="X133">
            <v>1.2559010739234822E-2</v>
          </cell>
          <cell r="Y133" t="str">
            <v>傳產-百貨</v>
          </cell>
        </row>
        <row r="134">
          <cell r="A134">
            <v>61171</v>
          </cell>
          <cell r="B134" t="str">
            <v>迎廣一</v>
          </cell>
          <cell r="C134">
            <v>81.8</v>
          </cell>
          <cell r="D134">
            <v>107.9</v>
          </cell>
          <cell r="E134">
            <v>82</v>
          </cell>
          <cell r="F134">
            <v>99.756097560975604</v>
          </cell>
          <cell r="G134">
            <v>8.1638141809291085</v>
          </cell>
          <cell r="H134">
            <v>2</v>
          </cell>
          <cell r="I134">
            <v>45439</v>
          </cell>
          <cell r="J134">
            <v>46169</v>
          </cell>
          <cell r="K134">
            <v>46534</v>
          </cell>
          <cell r="L134">
            <v>101.0025</v>
          </cell>
          <cell r="M134">
            <v>100</v>
          </cell>
          <cell r="N134">
            <v>5</v>
          </cell>
          <cell r="O134">
            <v>2.008</v>
          </cell>
          <cell r="P134">
            <v>0</v>
          </cell>
          <cell r="Q134">
            <v>6</v>
          </cell>
          <cell r="R134" t="str">
            <v>無</v>
          </cell>
          <cell r="S134">
            <v>7</v>
          </cell>
          <cell r="T134">
            <v>1219.5121951219512</v>
          </cell>
          <cell r="U134">
            <v>0.53698630136986303</v>
          </cell>
          <cell r="V134">
            <v>0.49999999999998934</v>
          </cell>
          <cell r="W134">
            <v>-0.11575327899123333</v>
          </cell>
          <cell r="X134">
            <v>-4.8266274148108246E-2</v>
          </cell>
          <cell r="Y134" t="str">
            <v>電子中游-機殼</v>
          </cell>
        </row>
        <row r="135">
          <cell r="A135">
            <v>68401</v>
          </cell>
          <cell r="B135" t="str">
            <v>東研信超一</v>
          </cell>
          <cell r="C135">
            <v>60</v>
          </cell>
          <cell r="D135">
            <v>107</v>
          </cell>
          <cell r="E135">
            <v>65.7</v>
          </cell>
          <cell r="F135">
            <v>91.324200913242009</v>
          </cell>
          <cell r="G135">
            <v>17.164999999999999</v>
          </cell>
          <cell r="H135">
            <v>0</v>
          </cell>
          <cell r="I135">
            <v>45439</v>
          </cell>
          <cell r="J135">
            <v>46534</v>
          </cell>
          <cell r="K135">
            <v>46534</v>
          </cell>
          <cell r="L135">
            <v>101.51</v>
          </cell>
          <cell r="M135">
            <v>101.51</v>
          </cell>
          <cell r="N135">
            <v>2</v>
          </cell>
          <cell r="O135">
            <v>1.9950000000000001</v>
          </cell>
          <cell r="P135">
            <v>0</v>
          </cell>
          <cell r="Q135" t="str">
            <v>無</v>
          </cell>
          <cell r="R135" t="str">
            <v>無</v>
          </cell>
          <cell r="S135">
            <v>6</v>
          </cell>
          <cell r="T135">
            <v>1522.0700152207</v>
          </cell>
          <cell r="U135">
            <v>1.536986301369863</v>
          </cell>
          <cell r="V135">
            <v>0.50082093006973416</v>
          </cell>
          <cell r="W135">
            <v>-3.3688804551983864E-2</v>
          </cell>
          <cell r="X135">
            <v>-3.3688804551983864E-2</v>
          </cell>
          <cell r="Y135" t="str">
            <v>電子中游-其他</v>
          </cell>
        </row>
        <row r="136">
          <cell r="A136">
            <v>84672</v>
          </cell>
          <cell r="B136" t="str">
            <v>波力二KY</v>
          </cell>
          <cell r="C136">
            <v>145</v>
          </cell>
          <cell r="D136">
            <v>107</v>
          </cell>
          <cell r="E136">
            <v>191.4</v>
          </cell>
          <cell r="F136">
            <v>75.757575757575751</v>
          </cell>
          <cell r="G136">
            <v>41.240000000000016</v>
          </cell>
          <cell r="H136">
            <v>10</v>
          </cell>
          <cell r="I136">
            <v>45442</v>
          </cell>
          <cell r="J136">
            <v>46537</v>
          </cell>
          <cell r="K136">
            <v>46537</v>
          </cell>
          <cell r="L136">
            <v>100</v>
          </cell>
          <cell r="M136">
            <v>100</v>
          </cell>
          <cell r="N136">
            <v>2.1</v>
          </cell>
          <cell r="O136">
            <v>1.1599999999999999</v>
          </cell>
          <cell r="P136">
            <v>0</v>
          </cell>
          <cell r="Q136">
            <v>7</v>
          </cell>
          <cell r="R136" t="str">
            <v>台北</v>
          </cell>
          <cell r="S136" t="str">
            <v>twAA+</v>
          </cell>
          <cell r="T136">
            <v>522.46603970741899</v>
          </cell>
          <cell r="U136">
            <v>1.5452054794520549</v>
          </cell>
          <cell r="V136">
            <v>0</v>
          </cell>
          <cell r="W136">
            <v>-4.284140674531034E-2</v>
          </cell>
          <cell r="X136">
            <v>-4.284140674531034E-2</v>
          </cell>
          <cell r="Y136" t="str">
            <v>傳產-其他</v>
          </cell>
        </row>
        <row r="137">
          <cell r="A137">
            <v>27561</v>
          </cell>
          <cell r="B137" t="str">
            <v>聯發國際一</v>
          </cell>
          <cell r="C137">
            <v>96</v>
          </cell>
          <cell r="D137">
            <v>115</v>
          </cell>
          <cell r="E137">
            <v>90.1</v>
          </cell>
          <cell r="F137">
            <v>106.54827968923419</v>
          </cell>
          <cell r="G137">
            <v>7.932291666666659</v>
          </cell>
          <cell r="H137">
            <v>0</v>
          </cell>
          <cell r="I137">
            <v>45442</v>
          </cell>
          <cell r="J137">
            <v>46172</v>
          </cell>
          <cell r="K137">
            <v>46537</v>
          </cell>
          <cell r="L137">
            <v>101.0025</v>
          </cell>
          <cell r="M137">
            <v>100</v>
          </cell>
          <cell r="N137">
            <v>3</v>
          </cell>
          <cell r="O137">
            <v>2.95</v>
          </cell>
          <cell r="P137">
            <v>0</v>
          </cell>
          <cell r="Q137">
            <v>6</v>
          </cell>
          <cell r="R137" t="str">
            <v>無</v>
          </cell>
          <cell r="S137">
            <v>5</v>
          </cell>
          <cell r="T137">
            <v>1109.877913429523</v>
          </cell>
          <cell r="U137">
            <v>0.54520547945205478</v>
          </cell>
          <cell r="V137">
            <v>0.49999999999998934</v>
          </cell>
          <cell r="W137">
            <v>-0.21183772272099632</v>
          </cell>
          <cell r="X137">
            <v>-8.6478871962262782E-2</v>
          </cell>
          <cell r="Y137" t="str">
            <v>傳產-觀光</v>
          </cell>
        </row>
        <row r="138">
          <cell r="A138">
            <v>84673</v>
          </cell>
          <cell r="B138" t="str">
            <v>波力三KY</v>
          </cell>
          <cell r="C138">
            <v>145</v>
          </cell>
          <cell r="D138">
            <v>103.65</v>
          </cell>
          <cell r="E138">
            <v>233.4</v>
          </cell>
          <cell r="F138">
            <v>62.125107112253644</v>
          </cell>
          <cell r="G138">
            <v>66.840758620689655</v>
          </cell>
          <cell r="H138">
            <v>0</v>
          </cell>
          <cell r="I138">
            <v>45443</v>
          </cell>
          <cell r="J138">
            <v>46538</v>
          </cell>
          <cell r="K138">
            <v>46538</v>
          </cell>
          <cell r="L138">
            <v>100</v>
          </cell>
          <cell r="M138">
            <v>100</v>
          </cell>
          <cell r="N138">
            <v>3.9</v>
          </cell>
          <cell r="O138">
            <v>3.633</v>
          </cell>
          <cell r="P138">
            <v>0</v>
          </cell>
          <cell r="Q138">
            <v>7</v>
          </cell>
          <cell r="R138" t="str">
            <v>無</v>
          </cell>
          <cell r="S138">
            <v>6</v>
          </cell>
          <cell r="T138">
            <v>428.44901456726649</v>
          </cell>
          <cell r="U138">
            <v>1.547945205479452</v>
          </cell>
          <cell r="V138">
            <v>0</v>
          </cell>
          <cell r="W138">
            <v>-2.2893387203841042E-2</v>
          </cell>
          <cell r="X138">
            <v>-2.2893387203841042E-2</v>
          </cell>
          <cell r="Y138" t="str">
            <v>傳產-其他</v>
          </cell>
        </row>
        <row r="139">
          <cell r="A139">
            <v>65461</v>
          </cell>
          <cell r="B139" t="str">
            <v>正基一</v>
          </cell>
          <cell r="C139">
            <v>66</v>
          </cell>
          <cell r="D139">
            <v>97.85</v>
          </cell>
          <cell r="E139">
            <v>149</v>
          </cell>
          <cell r="F139">
            <v>44.29530201342282</v>
          </cell>
          <cell r="G139">
            <v>120.90378787878787</v>
          </cell>
          <cell r="H139">
            <v>0</v>
          </cell>
          <cell r="I139">
            <v>45448</v>
          </cell>
          <cell r="J139">
            <v>46178</v>
          </cell>
          <cell r="K139">
            <v>46543</v>
          </cell>
          <cell r="L139">
            <v>100</v>
          </cell>
          <cell r="M139">
            <v>100</v>
          </cell>
          <cell r="N139">
            <v>6</v>
          </cell>
          <cell r="O139">
            <v>5.0359999999999996</v>
          </cell>
          <cell r="P139">
            <v>0</v>
          </cell>
          <cell r="Q139" t="str">
            <v>無</v>
          </cell>
          <cell r="R139" t="str">
            <v>無</v>
          </cell>
          <cell r="S139">
            <v>6</v>
          </cell>
          <cell r="T139">
            <v>671.14093959731542</v>
          </cell>
          <cell r="U139">
            <v>0.56164383561643838</v>
          </cell>
          <cell r="V139">
            <v>0</v>
          </cell>
          <cell r="W139">
            <v>3.9456518515537553E-2</v>
          </cell>
          <cell r="X139">
            <v>1.401500319622917E-2</v>
          </cell>
          <cell r="Y139" t="str">
            <v>電子中游-網通</v>
          </cell>
        </row>
        <row r="140">
          <cell r="A140">
            <v>35831</v>
          </cell>
          <cell r="B140" t="str">
            <v>辛耘一</v>
          </cell>
          <cell r="C140">
            <v>326</v>
          </cell>
          <cell r="D140">
            <v>114.3</v>
          </cell>
          <cell r="E140">
            <v>349.3</v>
          </cell>
          <cell r="F140">
            <v>93.329516175207544</v>
          </cell>
          <cell r="G140">
            <v>22.469294478527623</v>
          </cell>
          <cell r="H140">
            <v>22</v>
          </cell>
          <cell r="I140">
            <v>45450</v>
          </cell>
          <cell r="J140">
            <v>46180</v>
          </cell>
          <cell r="K140">
            <v>46545</v>
          </cell>
          <cell r="L140">
            <v>100</v>
          </cell>
          <cell r="M140">
            <v>100</v>
          </cell>
          <cell r="N140">
            <v>2</v>
          </cell>
          <cell r="O140">
            <v>2</v>
          </cell>
          <cell r="P140">
            <v>0</v>
          </cell>
          <cell r="Q140">
            <v>3</v>
          </cell>
          <cell r="R140" t="str">
            <v>無</v>
          </cell>
          <cell r="S140">
            <v>4</v>
          </cell>
          <cell r="T140">
            <v>286.28685943315202</v>
          </cell>
          <cell r="U140">
            <v>0.56712328767123288</v>
          </cell>
          <cell r="V140">
            <v>0</v>
          </cell>
          <cell r="W140">
            <v>-0.20996205396808987</v>
          </cell>
          <cell r="X140">
            <v>-8.1751959349350201E-2</v>
          </cell>
          <cell r="Y140" t="str">
            <v>電子上游-IC-半導體設備</v>
          </cell>
        </row>
        <row r="141">
          <cell r="A141">
            <v>35832</v>
          </cell>
          <cell r="B141" t="str">
            <v>辛耘二</v>
          </cell>
          <cell r="C141">
            <v>326</v>
          </cell>
          <cell r="D141">
            <v>115.9</v>
          </cell>
          <cell r="E141">
            <v>337.4</v>
          </cell>
          <cell r="F141">
            <v>96.621221102548915</v>
          </cell>
          <cell r="G141">
            <v>19.952944785276063</v>
          </cell>
          <cell r="H141">
            <v>55</v>
          </cell>
          <cell r="I141">
            <v>45462</v>
          </cell>
          <cell r="J141">
            <v>46192</v>
          </cell>
          <cell r="K141">
            <v>46557</v>
          </cell>
          <cell r="L141">
            <v>100</v>
          </cell>
          <cell r="M141">
            <v>100</v>
          </cell>
          <cell r="N141">
            <v>10</v>
          </cell>
          <cell r="O141">
            <v>9.9890000000000008</v>
          </cell>
          <cell r="P141">
            <v>0</v>
          </cell>
          <cell r="Q141">
            <v>3</v>
          </cell>
          <cell r="R141" t="str">
            <v>無</v>
          </cell>
          <cell r="S141">
            <v>4</v>
          </cell>
          <cell r="T141">
            <v>296.38411381149973</v>
          </cell>
          <cell r="U141">
            <v>0.6</v>
          </cell>
          <cell r="V141">
            <v>0</v>
          </cell>
          <cell r="W141">
            <v>-0.21802247083230319</v>
          </cell>
          <cell r="X141">
            <v>-8.8098662862716282E-2</v>
          </cell>
          <cell r="Y141" t="str">
            <v>電子上游-IC-半導體設備</v>
          </cell>
        </row>
        <row r="142">
          <cell r="A142">
            <v>61255</v>
          </cell>
          <cell r="B142" t="str">
            <v>廣運五</v>
          </cell>
          <cell r="C142">
            <v>67.3</v>
          </cell>
          <cell r="D142">
            <v>98.55</v>
          </cell>
          <cell r="E142">
            <v>112</v>
          </cell>
          <cell r="F142">
            <v>60.089285714285708</v>
          </cell>
          <cell r="G142">
            <v>64.005943536404175</v>
          </cell>
          <cell r="H142">
            <v>6</v>
          </cell>
          <cell r="I142">
            <v>45464</v>
          </cell>
          <cell r="J142">
            <v>46194</v>
          </cell>
          <cell r="K142">
            <v>46559</v>
          </cell>
          <cell r="L142">
            <v>101.0025</v>
          </cell>
          <cell r="M142">
            <v>100</v>
          </cell>
          <cell r="N142">
            <v>6</v>
          </cell>
          <cell r="O142">
            <v>5.7</v>
          </cell>
          <cell r="P142">
            <v>0</v>
          </cell>
          <cell r="Q142">
            <v>3</v>
          </cell>
          <cell r="R142" t="str">
            <v>無</v>
          </cell>
          <cell r="S142">
            <v>6</v>
          </cell>
          <cell r="T142">
            <v>892.85714285714289</v>
          </cell>
          <cell r="U142">
            <v>0.60547945205479448</v>
          </cell>
          <cell r="V142">
            <v>0.49999999999998934</v>
          </cell>
          <cell r="W142">
            <v>4.1433331832328335E-2</v>
          </cell>
          <cell r="X142">
            <v>9.1391985309206003E-3</v>
          </cell>
          <cell r="Y142" t="str">
            <v>電子中游-儀器設備工程</v>
          </cell>
        </row>
        <row r="143">
          <cell r="A143">
            <v>15601</v>
          </cell>
          <cell r="B143" t="str">
            <v>中砂一</v>
          </cell>
          <cell r="C143">
            <v>311.5</v>
          </cell>
          <cell r="D143">
            <v>126.8</v>
          </cell>
          <cell r="E143">
            <v>284.60000000000002</v>
          </cell>
          <cell r="F143">
            <v>109.45186226282502</v>
          </cell>
          <cell r="G143">
            <v>15.850016051364364</v>
          </cell>
          <cell r="H143">
            <v>42</v>
          </cell>
          <cell r="I143">
            <v>45467</v>
          </cell>
          <cell r="J143">
            <v>46562</v>
          </cell>
          <cell r="K143">
            <v>47293</v>
          </cell>
          <cell r="L143">
            <v>100</v>
          </cell>
          <cell r="M143">
            <v>100</v>
          </cell>
          <cell r="N143">
            <v>10</v>
          </cell>
          <cell r="O143">
            <v>9.9939999999999998</v>
          </cell>
          <cell r="P143">
            <v>0</v>
          </cell>
          <cell r="Q143">
            <v>3</v>
          </cell>
          <cell r="R143" t="str">
            <v>無</v>
          </cell>
          <cell r="S143">
            <v>4</v>
          </cell>
          <cell r="T143">
            <v>351.37034434293741</v>
          </cell>
          <cell r="U143">
            <v>1.6136986301369862</v>
          </cell>
          <cell r="V143">
            <v>0</v>
          </cell>
          <cell r="W143">
            <v>-0.13682753833434269</v>
          </cell>
          <cell r="X143">
            <v>-6.3547045936293567E-2</v>
          </cell>
          <cell r="Y143" t="str">
            <v>電子上游-IC-代工</v>
          </cell>
        </row>
        <row r="144">
          <cell r="A144">
            <v>62433</v>
          </cell>
          <cell r="B144" t="str">
            <v>迅杰三</v>
          </cell>
          <cell r="C144">
            <v>30.95</v>
          </cell>
          <cell r="D144">
            <v>95.95</v>
          </cell>
          <cell r="E144">
            <v>63.3</v>
          </cell>
          <cell r="F144">
            <v>48.894154818325433</v>
          </cell>
          <cell r="G144">
            <v>96.240226171243961</v>
          </cell>
          <cell r="H144">
            <v>0</v>
          </cell>
          <cell r="I144">
            <v>45468</v>
          </cell>
          <cell r="J144">
            <v>46563</v>
          </cell>
          <cell r="K144">
            <v>46563</v>
          </cell>
          <cell r="L144">
            <v>100</v>
          </cell>
          <cell r="M144">
            <v>100</v>
          </cell>
          <cell r="N144">
            <v>3</v>
          </cell>
          <cell r="O144">
            <v>3</v>
          </cell>
          <cell r="P144">
            <v>0</v>
          </cell>
          <cell r="Q144">
            <v>6</v>
          </cell>
          <cell r="R144" t="str">
            <v>無</v>
          </cell>
          <cell r="S144">
            <v>7</v>
          </cell>
          <cell r="T144">
            <v>1579.7788309636651</v>
          </cell>
          <cell r="U144">
            <v>1.6164383561643836</v>
          </cell>
          <cell r="V144">
            <v>0</v>
          </cell>
          <cell r="W144">
            <v>2.5906466292851205E-2</v>
          </cell>
          <cell r="X144">
            <v>2.5906466292851205E-2</v>
          </cell>
          <cell r="Y144" t="str">
            <v>電子上游-IC-設計</v>
          </cell>
        </row>
        <row r="145">
          <cell r="A145">
            <v>67531</v>
          </cell>
          <cell r="B145" t="str">
            <v>龍德造船一</v>
          </cell>
          <cell r="C145">
            <v>118</v>
          </cell>
          <cell r="D145">
            <v>127</v>
          </cell>
          <cell r="E145">
            <v>116.6</v>
          </cell>
          <cell r="F145">
            <v>101.2006861063465</v>
          </cell>
          <cell r="G145">
            <v>25.493220338983036</v>
          </cell>
          <cell r="H145">
            <v>5</v>
          </cell>
          <cell r="I145">
            <v>45468</v>
          </cell>
          <cell r="J145">
            <v>46563</v>
          </cell>
          <cell r="K145">
            <v>46563</v>
          </cell>
          <cell r="L145">
            <v>100</v>
          </cell>
          <cell r="M145">
            <v>100</v>
          </cell>
          <cell r="N145">
            <v>10</v>
          </cell>
          <cell r="O145">
            <v>5.2169999999999996</v>
          </cell>
          <cell r="P145">
            <v>0</v>
          </cell>
          <cell r="Q145" t="str">
            <v>無</v>
          </cell>
          <cell r="R145" t="str">
            <v>無</v>
          </cell>
          <cell r="S145">
            <v>5</v>
          </cell>
          <cell r="T145">
            <v>857.63293310463132</v>
          </cell>
          <cell r="U145">
            <v>1.6164383561643836</v>
          </cell>
          <cell r="V145">
            <v>0</v>
          </cell>
          <cell r="W145">
            <v>-0.1374536458503971</v>
          </cell>
          <cell r="X145">
            <v>-0.1374536458503971</v>
          </cell>
          <cell r="Y145" t="str">
            <v>傳產-航運</v>
          </cell>
        </row>
        <row r="146">
          <cell r="A146">
            <v>33121</v>
          </cell>
          <cell r="B146" t="str">
            <v>弘憶股一</v>
          </cell>
          <cell r="C146">
            <v>38.9</v>
          </cell>
          <cell r="D146">
            <v>94</v>
          </cell>
          <cell r="E146">
            <v>73.2</v>
          </cell>
          <cell r="F146">
            <v>53.142076502732237</v>
          </cell>
          <cell r="G146">
            <v>76.884318766066855</v>
          </cell>
          <cell r="H146">
            <v>0</v>
          </cell>
          <cell r="I146">
            <v>45468</v>
          </cell>
          <cell r="J146">
            <v>46563</v>
          </cell>
          <cell r="K146">
            <v>46563</v>
          </cell>
          <cell r="L146">
            <v>100</v>
          </cell>
          <cell r="M146">
            <v>100</v>
          </cell>
          <cell r="N146">
            <v>10</v>
          </cell>
          <cell r="O146">
            <v>9.9990000000000006</v>
          </cell>
          <cell r="P146">
            <v>0</v>
          </cell>
          <cell r="Q146">
            <v>6</v>
          </cell>
          <cell r="R146" t="str">
            <v>無</v>
          </cell>
          <cell r="S146">
            <v>6</v>
          </cell>
          <cell r="T146">
            <v>1366.1202185792349</v>
          </cell>
          <cell r="U146">
            <v>1.6164383561643836</v>
          </cell>
          <cell r="V146">
            <v>0</v>
          </cell>
          <cell r="W146">
            <v>3.9020924980420979E-2</v>
          </cell>
          <cell r="X146">
            <v>3.9020924980420979E-2</v>
          </cell>
          <cell r="Y146" t="str">
            <v>電子上游-IC-通路</v>
          </cell>
        </row>
        <row r="147">
          <cell r="A147">
            <v>24866</v>
          </cell>
          <cell r="B147" t="str">
            <v>一詮六</v>
          </cell>
          <cell r="C147">
            <v>77</v>
          </cell>
          <cell r="D147">
            <v>98.95</v>
          </cell>
          <cell r="E147">
            <v>125.2</v>
          </cell>
          <cell r="F147">
            <v>61.501597444089448</v>
          </cell>
          <cell r="G147">
            <v>60.890129870129897</v>
          </cell>
          <cell r="H147">
            <v>1</v>
          </cell>
          <cell r="I147">
            <v>45474</v>
          </cell>
          <cell r="J147">
            <v>46204</v>
          </cell>
          <cell r="K147">
            <v>46569</v>
          </cell>
          <cell r="L147">
            <v>101.0025</v>
          </cell>
          <cell r="M147">
            <v>100</v>
          </cell>
          <cell r="N147">
            <v>6</v>
          </cell>
          <cell r="O147">
            <v>6</v>
          </cell>
          <cell r="P147">
            <v>0</v>
          </cell>
          <cell r="Q147">
            <v>7</v>
          </cell>
          <cell r="R147" t="str">
            <v>無</v>
          </cell>
          <cell r="S147">
            <v>6</v>
          </cell>
          <cell r="T147">
            <v>798.72204472843441</v>
          </cell>
          <cell r="U147">
            <v>0.63287671232876708</v>
          </cell>
          <cell r="V147">
            <v>0.49999999999998934</v>
          </cell>
          <cell r="W147">
            <v>3.2972037691032297E-2</v>
          </cell>
          <cell r="X147">
            <v>6.4853058721081602E-3</v>
          </cell>
          <cell r="Y147" t="str">
            <v>電子上游-IC-導線架</v>
          </cell>
        </row>
        <row r="148">
          <cell r="A148">
            <v>65096</v>
          </cell>
          <cell r="B148" t="str">
            <v>聚和六</v>
          </cell>
          <cell r="C148">
            <v>30.75</v>
          </cell>
          <cell r="D148">
            <v>103.2</v>
          </cell>
          <cell r="E148">
            <v>37.6</v>
          </cell>
          <cell r="F148">
            <v>81.781914893617014</v>
          </cell>
          <cell r="G148">
            <v>26.189268292682943</v>
          </cell>
          <cell r="H148">
            <v>14</v>
          </cell>
          <cell r="I148">
            <v>45476</v>
          </cell>
          <cell r="J148">
            <v>46206</v>
          </cell>
          <cell r="K148">
            <v>46571</v>
          </cell>
          <cell r="L148">
            <v>100</v>
          </cell>
          <cell r="M148">
            <v>100</v>
          </cell>
          <cell r="N148">
            <v>5</v>
          </cell>
          <cell r="O148">
            <v>5</v>
          </cell>
          <cell r="P148">
            <v>0</v>
          </cell>
          <cell r="Q148">
            <v>3</v>
          </cell>
          <cell r="R148" t="str">
            <v>無</v>
          </cell>
          <cell r="S148">
            <v>5</v>
          </cell>
          <cell r="T148">
            <v>2659.5744680851062</v>
          </cell>
          <cell r="U148">
            <v>0.63835616438356169</v>
          </cell>
          <cell r="V148">
            <v>0</v>
          </cell>
          <cell r="W148">
            <v>-4.81457983810335E-2</v>
          </cell>
          <cell r="X148">
            <v>-1.9042138565846023E-2</v>
          </cell>
          <cell r="Y148" t="str">
            <v>傳產-化學工業</v>
          </cell>
        </row>
        <row r="149">
          <cell r="A149">
            <v>66241</v>
          </cell>
          <cell r="B149" t="str">
            <v>萬年清一</v>
          </cell>
          <cell r="C149">
            <v>34.35</v>
          </cell>
          <cell r="D149">
            <v>105.75</v>
          </cell>
          <cell r="E149">
            <v>40.6</v>
          </cell>
          <cell r="F149">
            <v>84.605911330049267</v>
          </cell>
          <cell r="G149">
            <v>24.991266375545841</v>
          </cell>
          <cell r="H149">
            <v>0</v>
          </cell>
          <cell r="I149">
            <v>45478</v>
          </cell>
          <cell r="J149">
            <v>46573</v>
          </cell>
          <cell r="K149">
            <v>47304</v>
          </cell>
          <cell r="L149">
            <v>100.75</v>
          </cell>
          <cell r="M149">
            <v>100</v>
          </cell>
          <cell r="N149">
            <v>1</v>
          </cell>
          <cell r="O149">
            <v>1</v>
          </cell>
          <cell r="P149">
            <v>0</v>
          </cell>
          <cell r="Q149">
            <v>5</v>
          </cell>
          <cell r="R149" t="str">
            <v>臺灣</v>
          </cell>
          <cell r="S149" t="str">
            <v>twAAA</v>
          </cell>
          <cell r="T149">
            <v>2463.0541871921182</v>
          </cell>
          <cell r="U149">
            <v>1.6438356164383561</v>
          </cell>
          <cell r="V149">
            <v>0.24937759121703706</v>
          </cell>
          <cell r="W149">
            <v>-2.9035139573960311E-2</v>
          </cell>
          <cell r="X149">
            <v>-1.5214614652475311E-2</v>
          </cell>
          <cell r="Y149" t="str">
            <v>傳產-綠能環保</v>
          </cell>
        </row>
        <row r="150">
          <cell r="A150">
            <v>61875</v>
          </cell>
          <cell r="B150" t="str">
            <v>萬潤五</v>
          </cell>
          <cell r="C150">
            <v>331.5</v>
          </cell>
          <cell r="D150">
            <v>125.6</v>
          </cell>
          <cell r="E150">
            <v>276.8</v>
          </cell>
          <cell r="F150">
            <v>119.76156069364161</v>
          </cell>
          <cell r="G150">
            <v>4.8750527903469081</v>
          </cell>
          <cell r="H150">
            <v>19</v>
          </cell>
          <cell r="I150">
            <v>45483</v>
          </cell>
          <cell r="J150">
            <v>46578</v>
          </cell>
          <cell r="K150">
            <v>46578</v>
          </cell>
          <cell r="L150">
            <v>100</v>
          </cell>
          <cell r="M150">
            <v>100</v>
          </cell>
          <cell r="N150">
            <v>5</v>
          </cell>
          <cell r="O150">
            <v>2.2040000000000002</v>
          </cell>
          <cell r="P150">
            <v>0</v>
          </cell>
          <cell r="Q150">
            <v>2</v>
          </cell>
          <cell r="R150" t="str">
            <v>無</v>
          </cell>
          <cell r="S150">
            <v>5</v>
          </cell>
          <cell r="T150">
            <v>361.27167630057801</v>
          </cell>
          <cell r="U150">
            <v>1.6575342465753424</v>
          </cell>
          <cell r="V150">
            <v>0</v>
          </cell>
          <cell r="W150">
            <v>-0.12847674915518448</v>
          </cell>
          <cell r="X150">
            <v>-0.12847674915518448</v>
          </cell>
          <cell r="Y150" t="str">
            <v>電子上游-IC-半導體設備</v>
          </cell>
        </row>
        <row r="151">
          <cell r="A151">
            <v>24394</v>
          </cell>
          <cell r="B151" t="str">
            <v>美律四</v>
          </cell>
          <cell r="C151">
            <v>113</v>
          </cell>
          <cell r="D151">
            <v>108.85</v>
          </cell>
          <cell r="E151">
            <v>128.9</v>
          </cell>
          <cell r="F151">
            <v>87.664856477889828</v>
          </cell>
          <cell r="G151">
            <v>24.166061946902662</v>
          </cell>
          <cell r="H151">
            <v>99</v>
          </cell>
          <cell r="I151">
            <v>45483</v>
          </cell>
          <cell r="J151">
            <v>46578</v>
          </cell>
          <cell r="K151">
            <v>46578</v>
          </cell>
          <cell r="L151">
            <v>100</v>
          </cell>
          <cell r="M151">
            <v>100</v>
          </cell>
          <cell r="N151">
            <v>25</v>
          </cell>
          <cell r="O151">
            <v>25</v>
          </cell>
          <cell r="P151">
            <v>0</v>
          </cell>
          <cell r="Q151">
            <v>2</v>
          </cell>
          <cell r="R151" t="str">
            <v>無</v>
          </cell>
          <cell r="S151">
            <v>3</v>
          </cell>
          <cell r="T151">
            <v>775.79519006982161</v>
          </cell>
          <cell r="U151">
            <v>1.6575342465753424</v>
          </cell>
          <cell r="V151">
            <v>0</v>
          </cell>
          <cell r="W151">
            <v>-4.9874020883450054E-2</v>
          </cell>
          <cell r="X151">
            <v>-4.9874020883450054E-2</v>
          </cell>
          <cell r="Y151" t="str">
            <v>電子下游-消費電子</v>
          </cell>
        </row>
        <row r="152">
          <cell r="A152">
            <v>41903</v>
          </cell>
          <cell r="B152" t="str">
            <v>佐登三KY</v>
          </cell>
          <cell r="C152">
            <v>31.25</v>
          </cell>
          <cell r="D152">
            <v>97.5</v>
          </cell>
          <cell r="E152">
            <v>54.2</v>
          </cell>
          <cell r="F152">
            <v>57.656826568265686</v>
          </cell>
          <cell r="G152">
            <v>69.103999999999985</v>
          </cell>
          <cell r="H152">
            <v>7</v>
          </cell>
          <cell r="I152">
            <v>45484</v>
          </cell>
          <cell r="J152">
            <v>46214</v>
          </cell>
          <cell r="K152">
            <v>46579</v>
          </cell>
          <cell r="L152">
            <v>101.0025</v>
          </cell>
          <cell r="M152">
            <v>100</v>
          </cell>
          <cell r="N152">
            <v>7</v>
          </cell>
          <cell r="O152">
            <v>6.4169999999999998</v>
          </cell>
          <cell r="P152">
            <v>0</v>
          </cell>
          <cell r="Q152">
            <v>6</v>
          </cell>
          <cell r="R152" t="str">
            <v>無</v>
          </cell>
          <cell r="S152">
            <v>7</v>
          </cell>
          <cell r="T152">
            <v>1845.0184501845017</v>
          </cell>
          <cell r="U152">
            <v>0.66027397260273968</v>
          </cell>
          <cell r="V152">
            <v>0.49999999999998934</v>
          </cell>
          <cell r="W152">
            <v>5.4906237814027703E-2</v>
          </cell>
          <cell r="X152">
            <v>1.536603670204828E-2</v>
          </cell>
          <cell r="Y152" t="str">
            <v>傳產-生技</v>
          </cell>
        </row>
        <row r="153">
          <cell r="A153">
            <v>84781</v>
          </cell>
          <cell r="B153" t="str">
            <v>東哥遊艇一</v>
          </cell>
          <cell r="C153">
            <v>194.5</v>
          </cell>
          <cell r="D153">
            <v>92.8</v>
          </cell>
          <cell r="E153">
            <v>369.5</v>
          </cell>
          <cell r="F153">
            <v>52.638700947225978</v>
          </cell>
          <cell r="G153">
            <v>76.296143958868896</v>
          </cell>
          <cell r="H153">
            <v>4</v>
          </cell>
          <cell r="I153">
            <v>45488</v>
          </cell>
          <cell r="J153">
            <v>46583</v>
          </cell>
          <cell r="K153">
            <v>46583</v>
          </cell>
          <cell r="L153">
            <v>100</v>
          </cell>
          <cell r="M153">
            <v>100</v>
          </cell>
          <cell r="N153">
            <v>15</v>
          </cell>
          <cell r="O153">
            <v>15</v>
          </cell>
          <cell r="P153">
            <v>0</v>
          </cell>
          <cell r="Q153">
            <v>4</v>
          </cell>
          <cell r="R153" t="str">
            <v>無</v>
          </cell>
          <cell r="S153">
            <v>5</v>
          </cell>
          <cell r="T153">
            <v>270.63599458728009</v>
          </cell>
          <cell r="U153">
            <v>1.6712328767123288</v>
          </cell>
          <cell r="V153">
            <v>0</v>
          </cell>
          <cell r="W153">
            <v>4.5726260448437195E-2</v>
          </cell>
          <cell r="X153">
            <v>4.5726260448437195E-2</v>
          </cell>
          <cell r="Y153" t="str">
            <v>傳產-其他</v>
          </cell>
        </row>
        <row r="154">
          <cell r="A154">
            <v>45721</v>
          </cell>
          <cell r="B154" t="str">
            <v>駐龍一</v>
          </cell>
          <cell r="C154">
            <v>144.5</v>
          </cell>
          <cell r="D154">
            <v>105.05</v>
          </cell>
          <cell r="E154">
            <v>160.6</v>
          </cell>
          <cell r="F154">
            <v>89.975093399750932</v>
          </cell>
          <cell r="G154">
            <v>16.754532871972316</v>
          </cell>
          <cell r="H154">
            <v>14</v>
          </cell>
          <cell r="I154">
            <v>45489</v>
          </cell>
          <cell r="J154">
            <v>46219</v>
          </cell>
          <cell r="K154">
            <v>46584</v>
          </cell>
          <cell r="L154">
            <v>100</v>
          </cell>
          <cell r="M154">
            <v>100</v>
          </cell>
          <cell r="N154">
            <v>5</v>
          </cell>
          <cell r="O154">
            <v>5</v>
          </cell>
          <cell r="P154">
            <v>0</v>
          </cell>
          <cell r="Q154">
            <v>5</v>
          </cell>
          <cell r="R154" t="str">
            <v>無</v>
          </cell>
          <cell r="S154">
            <v>6</v>
          </cell>
          <cell r="T154">
            <v>622.66500622665012</v>
          </cell>
          <cell r="U154">
            <v>0.67397260273972603</v>
          </cell>
          <cell r="V154">
            <v>0</v>
          </cell>
          <cell r="W154">
            <v>-7.0490531171876536E-2</v>
          </cell>
          <cell r="X154">
            <v>-2.9001866898234696E-2</v>
          </cell>
          <cell r="Y154" t="str">
            <v>傳產-電機</v>
          </cell>
        </row>
        <row r="155">
          <cell r="A155">
            <v>33621</v>
          </cell>
          <cell r="B155" t="str">
            <v>先進光一</v>
          </cell>
          <cell r="C155">
            <v>103</v>
          </cell>
          <cell r="D155">
            <v>101.9</v>
          </cell>
          <cell r="E155">
            <v>251</v>
          </cell>
          <cell r="F155">
            <v>41.035856573705182</v>
          </cell>
          <cell r="G155">
            <v>148.31941747572813</v>
          </cell>
          <cell r="H155">
            <v>36</v>
          </cell>
          <cell r="I155">
            <v>45489</v>
          </cell>
          <cell r="J155">
            <v>46584</v>
          </cell>
          <cell r="K155">
            <v>47315</v>
          </cell>
          <cell r="L155">
            <v>100.75</v>
          </cell>
          <cell r="M155">
            <v>100</v>
          </cell>
          <cell r="N155">
            <v>12</v>
          </cell>
          <cell r="O155">
            <v>11.999000000000001</v>
          </cell>
          <cell r="P155">
            <v>0</v>
          </cell>
          <cell r="Q155">
            <v>6</v>
          </cell>
          <cell r="R155" t="str">
            <v>臺灣</v>
          </cell>
          <cell r="S155" t="str">
            <v>twAAA</v>
          </cell>
          <cell r="T155">
            <v>398.40637450199199</v>
          </cell>
          <cell r="U155">
            <v>1.6739726027397259</v>
          </cell>
          <cell r="V155">
            <v>0.24937759121703706</v>
          </cell>
          <cell r="W155">
            <v>-6.7571893841946729E-3</v>
          </cell>
          <cell r="X155">
            <v>-5.106099875333503E-3</v>
          </cell>
          <cell r="Y155" t="str">
            <v>電子中游-光學鏡片</v>
          </cell>
        </row>
        <row r="156">
          <cell r="A156">
            <v>24395</v>
          </cell>
          <cell r="B156" t="str">
            <v>美律五</v>
          </cell>
          <cell r="C156">
            <v>113</v>
          </cell>
          <cell r="D156">
            <v>109.1</v>
          </cell>
          <cell r="E156">
            <v>125.2</v>
          </cell>
          <cell r="F156">
            <v>90.255591054313101</v>
          </cell>
          <cell r="G156">
            <v>20.878938053097336</v>
          </cell>
          <cell r="H156">
            <v>4</v>
          </cell>
          <cell r="I156">
            <v>45495</v>
          </cell>
          <cell r="J156">
            <v>46590</v>
          </cell>
          <cell r="K156">
            <v>46590</v>
          </cell>
          <cell r="L156">
            <v>100</v>
          </cell>
          <cell r="M156">
            <v>100</v>
          </cell>
          <cell r="N156">
            <v>5</v>
          </cell>
          <cell r="O156">
            <v>5</v>
          </cell>
          <cell r="P156">
            <v>0</v>
          </cell>
          <cell r="Q156">
            <v>2</v>
          </cell>
          <cell r="R156" t="str">
            <v>無</v>
          </cell>
          <cell r="S156">
            <v>3</v>
          </cell>
          <cell r="T156">
            <v>798.72204472843441</v>
          </cell>
          <cell r="U156">
            <v>1.6904109589041096</v>
          </cell>
          <cell r="V156">
            <v>0</v>
          </cell>
          <cell r="W156">
            <v>-5.0218005930799947E-2</v>
          </cell>
          <cell r="X156">
            <v>-5.0218005930799947E-2</v>
          </cell>
          <cell r="Y156" t="str">
            <v>電子下游-消費電子</v>
          </cell>
        </row>
        <row r="157">
          <cell r="A157">
            <v>99332</v>
          </cell>
          <cell r="B157" t="str">
            <v>中鼎二</v>
          </cell>
          <cell r="C157">
            <v>31.35</v>
          </cell>
          <cell r="D157">
            <v>93.15</v>
          </cell>
          <cell r="E157">
            <v>45.5</v>
          </cell>
          <cell r="F157">
            <v>68.901098901098905</v>
          </cell>
          <cell r="G157">
            <v>35.193779904306218</v>
          </cell>
          <cell r="H157">
            <v>183</v>
          </cell>
          <cell r="I157">
            <v>45496</v>
          </cell>
          <cell r="J157">
            <v>46591</v>
          </cell>
          <cell r="K157">
            <v>47322</v>
          </cell>
          <cell r="L157">
            <v>100</v>
          </cell>
          <cell r="M157">
            <v>100</v>
          </cell>
          <cell r="N157">
            <v>60</v>
          </cell>
          <cell r="O157">
            <v>59.999000000000002</v>
          </cell>
          <cell r="P157">
            <v>0</v>
          </cell>
          <cell r="Q157">
            <v>2</v>
          </cell>
          <cell r="R157" t="str">
            <v>無</v>
          </cell>
          <cell r="S157">
            <v>5</v>
          </cell>
          <cell r="T157">
            <v>2197.802197802198</v>
          </cell>
          <cell r="U157">
            <v>1.6931506849315068</v>
          </cell>
          <cell r="V157">
            <v>0</v>
          </cell>
          <cell r="W157">
            <v>4.2800095103304736E-2</v>
          </cell>
          <cell r="X157">
            <v>1.9384951783486315E-2</v>
          </cell>
          <cell r="Y157" t="str">
            <v>傳產-其他</v>
          </cell>
        </row>
        <row r="158">
          <cell r="A158">
            <v>26417</v>
          </cell>
          <cell r="B158" t="str">
            <v>正德七</v>
          </cell>
          <cell r="C158">
            <v>20.2</v>
          </cell>
          <cell r="D158">
            <v>102.9</v>
          </cell>
          <cell r="E158">
            <v>22.15</v>
          </cell>
          <cell r="F158">
            <v>91.196388261851013</v>
          </cell>
          <cell r="G158">
            <v>12.83341584158417</v>
          </cell>
          <cell r="H158">
            <v>0</v>
          </cell>
          <cell r="I158">
            <v>45499</v>
          </cell>
          <cell r="J158">
            <v>46594</v>
          </cell>
          <cell r="K158">
            <v>46594</v>
          </cell>
          <cell r="L158">
            <v>100</v>
          </cell>
          <cell r="M158">
            <v>100</v>
          </cell>
          <cell r="N158">
            <v>5.9</v>
          </cell>
          <cell r="O158">
            <v>5.7670000000000003</v>
          </cell>
          <cell r="P158">
            <v>0</v>
          </cell>
          <cell r="Q158">
            <v>3</v>
          </cell>
          <cell r="R158" t="str">
            <v>無</v>
          </cell>
          <cell r="S158">
            <v>6</v>
          </cell>
          <cell r="T158">
            <v>4514.6726862302485</v>
          </cell>
          <cell r="U158">
            <v>1.7013698630136986</v>
          </cell>
          <cell r="V158">
            <v>0</v>
          </cell>
          <cell r="W158">
            <v>-1.6662234968866207E-2</v>
          </cell>
          <cell r="X158">
            <v>-1.6662234968866207E-2</v>
          </cell>
          <cell r="Y158" t="str">
            <v>傳產-航運</v>
          </cell>
        </row>
        <row r="159">
          <cell r="A159">
            <v>30165</v>
          </cell>
          <cell r="B159" t="str">
            <v>嘉晶五</v>
          </cell>
          <cell r="C159">
            <v>54.7</v>
          </cell>
          <cell r="D159">
            <v>107.6</v>
          </cell>
          <cell r="E159">
            <v>71.400000000000006</v>
          </cell>
          <cell r="F159">
            <v>76.610644257703072</v>
          </cell>
          <cell r="G159">
            <v>40.450457038391235</v>
          </cell>
          <cell r="H159">
            <v>0</v>
          </cell>
          <cell r="I159">
            <v>45499</v>
          </cell>
          <cell r="J159">
            <v>46594</v>
          </cell>
          <cell r="K159">
            <v>46594</v>
          </cell>
          <cell r="L159">
            <v>100</v>
          </cell>
          <cell r="M159">
            <v>100</v>
          </cell>
          <cell r="N159">
            <v>5</v>
          </cell>
          <cell r="O159">
            <v>5</v>
          </cell>
          <cell r="P159">
            <v>0</v>
          </cell>
          <cell r="Q159">
            <v>5</v>
          </cell>
          <cell r="R159" t="str">
            <v>無</v>
          </cell>
          <cell r="S159">
            <v>6</v>
          </cell>
          <cell r="T159">
            <v>1400.5602240896358</v>
          </cell>
          <cell r="U159">
            <v>1.7013698630136986</v>
          </cell>
          <cell r="V159">
            <v>0</v>
          </cell>
          <cell r="W159">
            <v>-4.2140157652674426E-2</v>
          </cell>
          <cell r="X159">
            <v>-4.2140157652674426E-2</v>
          </cell>
          <cell r="Y159" t="str">
            <v>電子上游-晶圓材料</v>
          </cell>
        </row>
        <row r="160">
          <cell r="A160">
            <v>33245</v>
          </cell>
          <cell r="B160" t="str">
            <v>雙鴻五</v>
          </cell>
          <cell r="C160">
            <v>1040</v>
          </cell>
          <cell r="D160">
            <v>149</v>
          </cell>
          <cell r="E160">
            <v>734.4</v>
          </cell>
          <cell r="F160">
            <v>141.61220043572987</v>
          </cell>
          <cell r="G160">
            <v>5.2169230769230568</v>
          </cell>
          <cell r="H160">
            <v>58</v>
          </cell>
          <cell r="I160">
            <v>45504</v>
          </cell>
          <cell r="J160">
            <v>46599</v>
          </cell>
          <cell r="K160">
            <v>47330</v>
          </cell>
          <cell r="L160">
            <v>101.50749999999999</v>
          </cell>
          <cell r="M160">
            <v>100</v>
          </cell>
          <cell r="N160">
            <v>15</v>
          </cell>
          <cell r="O160">
            <v>15</v>
          </cell>
          <cell r="P160">
            <v>0</v>
          </cell>
          <cell r="Q160">
            <v>3</v>
          </cell>
          <cell r="R160" t="str">
            <v>無</v>
          </cell>
          <cell r="S160">
            <v>4</v>
          </cell>
          <cell r="T160">
            <v>136.16557734204792</v>
          </cell>
          <cell r="U160">
            <v>1.715068493150685</v>
          </cell>
          <cell r="V160">
            <v>0.49999587468940732</v>
          </cell>
          <cell r="W160">
            <v>-0.20051626485486262</v>
          </cell>
          <cell r="X160">
            <v>-0.10170888229670072</v>
          </cell>
          <cell r="Y160" t="str">
            <v>電子中游-散熱零組件</v>
          </cell>
        </row>
        <row r="161">
          <cell r="A161">
            <v>62695</v>
          </cell>
          <cell r="B161" t="str">
            <v>台郡五</v>
          </cell>
          <cell r="C161">
            <v>52.9</v>
          </cell>
          <cell r="D161">
            <v>101.2</v>
          </cell>
          <cell r="E161">
            <v>93</v>
          </cell>
          <cell r="F161">
            <v>56.881720430107528</v>
          </cell>
          <cell r="G161">
            <v>77.913043478260875</v>
          </cell>
          <cell r="H161">
            <v>0</v>
          </cell>
          <cell r="I161">
            <v>45506</v>
          </cell>
          <cell r="J161">
            <v>46601</v>
          </cell>
          <cell r="K161">
            <v>46601</v>
          </cell>
          <cell r="L161">
            <v>100</v>
          </cell>
          <cell r="M161">
            <v>100</v>
          </cell>
          <cell r="N161">
            <v>20</v>
          </cell>
          <cell r="O161">
            <v>20</v>
          </cell>
          <cell r="P161">
            <v>0</v>
          </cell>
          <cell r="Q161">
            <v>5</v>
          </cell>
          <cell r="R161" t="str">
            <v>無</v>
          </cell>
          <cell r="S161">
            <v>4</v>
          </cell>
          <cell r="T161">
            <v>1075.2688172043011</v>
          </cell>
          <cell r="U161">
            <v>1.7205479452054795</v>
          </cell>
          <cell r="V161">
            <v>0</v>
          </cell>
          <cell r="W161">
            <v>-6.9090291041146168E-3</v>
          </cell>
          <cell r="X161">
            <v>-6.9090291041146168E-3</v>
          </cell>
          <cell r="Y161" t="str">
            <v>電子上游-PCB-製造</v>
          </cell>
        </row>
        <row r="162">
          <cell r="A162">
            <v>62696</v>
          </cell>
          <cell r="B162" t="str">
            <v>台郡六</v>
          </cell>
          <cell r="C162">
            <v>52.9</v>
          </cell>
          <cell r="D162">
            <v>97.15</v>
          </cell>
          <cell r="E162">
            <v>101</v>
          </cell>
          <cell r="F162">
            <v>52.376237623762378</v>
          </cell>
          <cell r="G162">
            <v>85.484877126654069</v>
          </cell>
          <cell r="H162">
            <v>0</v>
          </cell>
          <cell r="I162">
            <v>45506</v>
          </cell>
          <cell r="J162">
            <v>46601</v>
          </cell>
          <cell r="K162">
            <v>46601</v>
          </cell>
          <cell r="L162">
            <v>100</v>
          </cell>
          <cell r="M162">
            <v>100</v>
          </cell>
          <cell r="N162">
            <v>10</v>
          </cell>
          <cell r="O162">
            <v>10</v>
          </cell>
          <cell r="P162">
            <v>0</v>
          </cell>
          <cell r="Q162">
            <v>5</v>
          </cell>
          <cell r="R162" t="str">
            <v>無</v>
          </cell>
          <cell r="S162">
            <v>4</v>
          </cell>
          <cell r="T162">
            <v>990.09900990099004</v>
          </cell>
          <cell r="U162">
            <v>1.7205479452054795</v>
          </cell>
          <cell r="V162">
            <v>0</v>
          </cell>
          <cell r="W162">
            <v>1.6947117686490598E-2</v>
          </cell>
          <cell r="X162">
            <v>1.6947117686490598E-2</v>
          </cell>
          <cell r="Y162" t="str">
            <v>電子上游-PCB-製造</v>
          </cell>
        </row>
        <row r="163">
          <cell r="A163">
            <v>36053</v>
          </cell>
          <cell r="B163" t="str">
            <v>宏致三</v>
          </cell>
          <cell r="C163">
            <v>68.7</v>
          </cell>
          <cell r="D163">
            <v>135.4</v>
          </cell>
          <cell r="E163">
            <v>50.5</v>
          </cell>
          <cell r="F163">
            <v>136.03960396039605</v>
          </cell>
          <cell r="G163">
            <v>-0.47016011644832972</v>
          </cell>
          <cell r="H163">
            <v>0</v>
          </cell>
          <cell r="I163">
            <v>45510</v>
          </cell>
          <cell r="J163">
            <v>46605</v>
          </cell>
          <cell r="K163">
            <v>46605</v>
          </cell>
          <cell r="L163">
            <v>101.50749999999999</v>
          </cell>
          <cell r="M163">
            <v>101.50749999999999</v>
          </cell>
          <cell r="N163">
            <v>10</v>
          </cell>
          <cell r="O163">
            <v>1.4019999999999999</v>
          </cell>
          <cell r="P163">
            <v>0</v>
          </cell>
          <cell r="Q163">
            <v>4</v>
          </cell>
          <cell r="R163" t="str">
            <v>無</v>
          </cell>
          <cell r="S163">
            <v>5</v>
          </cell>
          <cell r="T163">
            <v>1980.1980198019801</v>
          </cell>
          <cell r="U163">
            <v>1.7315068493150685</v>
          </cell>
          <cell r="V163">
            <v>0.49999587468940732</v>
          </cell>
          <cell r="W163">
            <v>-0.15328172589292188</v>
          </cell>
          <cell r="X163">
            <v>-0.15328172589292188</v>
          </cell>
          <cell r="Y163" t="str">
            <v>電子上游-連接元件</v>
          </cell>
        </row>
        <row r="164">
          <cell r="A164">
            <v>140202</v>
          </cell>
          <cell r="B164" t="str">
            <v>遠東新E2永</v>
          </cell>
          <cell r="C164">
            <v>21.95</v>
          </cell>
          <cell r="D164">
            <v>97.2</v>
          </cell>
          <cell r="E164">
            <v>31.7</v>
          </cell>
          <cell r="F164">
            <v>69.242902208201897</v>
          </cell>
          <cell r="G164">
            <v>40.375398633257397</v>
          </cell>
          <cell r="H164">
            <v>2</v>
          </cell>
          <cell r="I164">
            <v>45512</v>
          </cell>
          <cell r="J164">
            <v>46607</v>
          </cell>
          <cell r="K164">
            <v>47338</v>
          </cell>
          <cell r="L164">
            <v>100</v>
          </cell>
          <cell r="M164">
            <v>100</v>
          </cell>
          <cell r="N164">
            <v>15</v>
          </cell>
          <cell r="O164">
            <v>14.992000000000001</v>
          </cell>
          <cell r="P164">
            <v>0</v>
          </cell>
          <cell r="Q164">
            <v>2</v>
          </cell>
          <cell r="R164" t="str">
            <v>無</v>
          </cell>
          <cell r="S164">
            <v>3</v>
          </cell>
          <cell r="T164">
            <v>3154.5741324921137</v>
          </cell>
          <cell r="U164">
            <v>1.736986301369863</v>
          </cell>
          <cell r="V164">
            <v>0</v>
          </cell>
          <cell r="W164">
            <v>1.6484245510004714E-2</v>
          </cell>
          <cell r="X164">
            <v>7.6229062178811979E-3</v>
          </cell>
          <cell r="Y164" t="str">
            <v>傳產-紡織纖維</v>
          </cell>
        </row>
        <row r="165">
          <cell r="A165">
            <v>140201</v>
          </cell>
          <cell r="B165" t="str">
            <v>遠東新E1永</v>
          </cell>
          <cell r="C165">
            <v>36.9</v>
          </cell>
          <cell r="D165">
            <v>101.8</v>
          </cell>
          <cell r="E165">
            <v>43.1</v>
          </cell>
          <cell r="F165">
            <v>85.614849187935022</v>
          </cell>
          <cell r="G165">
            <v>18.904607046070478</v>
          </cell>
          <cell r="H165">
            <v>0</v>
          </cell>
          <cell r="I165">
            <v>45512</v>
          </cell>
          <cell r="J165">
            <v>46607</v>
          </cell>
          <cell r="K165">
            <v>47338</v>
          </cell>
          <cell r="L165">
            <v>100</v>
          </cell>
          <cell r="M165">
            <v>100</v>
          </cell>
          <cell r="N165">
            <v>10</v>
          </cell>
          <cell r="O165">
            <v>10</v>
          </cell>
          <cell r="P165">
            <v>0</v>
          </cell>
          <cell r="Q165">
            <v>2</v>
          </cell>
          <cell r="R165" t="str">
            <v>無</v>
          </cell>
          <cell r="S165">
            <v>3</v>
          </cell>
          <cell r="T165">
            <v>2320.1856148491879</v>
          </cell>
          <cell r="U165">
            <v>1.736986301369863</v>
          </cell>
          <cell r="V165">
            <v>0</v>
          </cell>
          <cell r="W165">
            <v>-1.0218052660874166E-2</v>
          </cell>
          <cell r="X165">
            <v>-4.7590208416886659E-3</v>
          </cell>
          <cell r="Y165" t="str">
            <v>傳產-紡織纖維</v>
          </cell>
        </row>
        <row r="166">
          <cell r="A166">
            <v>15364</v>
          </cell>
          <cell r="B166" t="str">
            <v>和大四</v>
          </cell>
          <cell r="C166">
            <v>59.8</v>
          </cell>
          <cell r="D166">
            <v>102.45</v>
          </cell>
          <cell r="E166">
            <v>71.47</v>
          </cell>
          <cell r="F166">
            <v>83.671470547082691</v>
          </cell>
          <cell r="G166">
            <v>22.443168896321076</v>
          </cell>
          <cell r="H166">
            <v>1</v>
          </cell>
          <cell r="I166">
            <v>45516</v>
          </cell>
          <cell r="J166">
            <v>46246</v>
          </cell>
          <cell r="K166">
            <v>46611</v>
          </cell>
          <cell r="L166">
            <v>100</v>
          </cell>
          <cell r="M166">
            <v>100</v>
          </cell>
          <cell r="N166">
            <v>15</v>
          </cell>
          <cell r="O166">
            <v>15</v>
          </cell>
          <cell r="P166">
            <v>0</v>
          </cell>
          <cell r="Q166">
            <v>7</v>
          </cell>
          <cell r="R166" t="str">
            <v>無</v>
          </cell>
          <cell r="S166">
            <v>7</v>
          </cell>
          <cell r="T166">
            <v>1399.1884706870014</v>
          </cell>
          <cell r="U166">
            <v>0.74794520547945209</v>
          </cell>
          <cell r="V166">
            <v>0</v>
          </cell>
          <cell r="W166">
            <v>-3.1843547348834766E-2</v>
          </cell>
          <cell r="X166">
            <v>-1.3752074248316815E-2</v>
          </cell>
          <cell r="Y166" t="str">
            <v>傳產-汽車零組件</v>
          </cell>
        </row>
        <row r="167">
          <cell r="A167">
            <v>41372</v>
          </cell>
          <cell r="B167" t="str">
            <v>麗豐二KY</v>
          </cell>
          <cell r="C167">
            <v>101</v>
          </cell>
          <cell r="D167">
            <v>101.15</v>
          </cell>
          <cell r="E167">
            <v>141.30000000000001</v>
          </cell>
          <cell r="F167">
            <v>71.47912243453645</v>
          </cell>
          <cell r="G167">
            <v>41.509851485148516</v>
          </cell>
          <cell r="H167">
            <v>0</v>
          </cell>
          <cell r="I167">
            <v>45516</v>
          </cell>
          <cell r="J167">
            <v>46246</v>
          </cell>
          <cell r="K167">
            <v>46611</v>
          </cell>
          <cell r="L167">
            <v>100.5</v>
          </cell>
          <cell r="M167">
            <v>100</v>
          </cell>
          <cell r="N167">
            <v>11</v>
          </cell>
          <cell r="O167">
            <v>11</v>
          </cell>
          <cell r="P167">
            <v>0</v>
          </cell>
          <cell r="Q167">
            <v>5</v>
          </cell>
          <cell r="R167" t="str">
            <v>無</v>
          </cell>
          <cell r="S167">
            <v>4</v>
          </cell>
          <cell r="T167">
            <v>707.71408351026173</v>
          </cell>
          <cell r="U167">
            <v>0.74794520547945209</v>
          </cell>
          <cell r="V167">
            <v>0.2496882788171062</v>
          </cell>
          <cell r="W167">
            <v>-8.5823557730734246E-3</v>
          </cell>
          <cell r="X167">
            <v>-6.5202612659958081E-3</v>
          </cell>
          <cell r="Y167" t="str">
            <v>傳產-生技</v>
          </cell>
        </row>
        <row r="168">
          <cell r="A168">
            <v>80914</v>
          </cell>
          <cell r="B168" t="str">
            <v>翔名四</v>
          </cell>
          <cell r="C168">
            <v>109.5</v>
          </cell>
          <cell r="D168">
            <v>115</v>
          </cell>
          <cell r="E168">
            <v>127</v>
          </cell>
          <cell r="F168">
            <v>86.220472440944889</v>
          </cell>
          <cell r="G168">
            <v>33.378995433789946</v>
          </cell>
          <cell r="H168">
            <v>1</v>
          </cell>
          <cell r="I168">
            <v>45519</v>
          </cell>
          <cell r="J168">
            <v>46249</v>
          </cell>
          <cell r="K168">
            <v>46614</v>
          </cell>
          <cell r="L168">
            <v>100.25</v>
          </cell>
          <cell r="M168">
            <v>100</v>
          </cell>
          <cell r="N168">
            <v>5.5</v>
          </cell>
          <cell r="O168">
            <v>5.5</v>
          </cell>
          <cell r="P168">
            <v>0</v>
          </cell>
          <cell r="Q168">
            <v>5</v>
          </cell>
          <cell r="R168" t="str">
            <v>無</v>
          </cell>
          <cell r="S168">
            <v>5</v>
          </cell>
          <cell r="T168">
            <v>787.40157480314963</v>
          </cell>
          <cell r="U168">
            <v>0.75616438356164384</v>
          </cell>
          <cell r="V168">
            <v>0.124921972503933</v>
          </cell>
          <cell r="W168">
            <v>-0.16600516639157625</v>
          </cell>
          <cell r="X168">
            <v>-7.6499218710271544E-2</v>
          </cell>
          <cell r="Y168" t="str">
            <v>電子上游-IC-半導體設備</v>
          </cell>
        </row>
        <row r="169">
          <cell r="A169">
            <v>35181</v>
          </cell>
          <cell r="B169" t="str">
            <v>柏騰一</v>
          </cell>
          <cell r="C169">
            <v>19.75</v>
          </cell>
          <cell r="D169">
            <v>105.5</v>
          </cell>
          <cell r="E169">
            <v>35</v>
          </cell>
          <cell r="F169">
            <v>56.428571428571431</v>
          </cell>
          <cell r="G169">
            <v>86.962025316455694</v>
          </cell>
          <cell r="H169">
            <v>0</v>
          </cell>
          <cell r="I169">
            <v>45519</v>
          </cell>
          <cell r="J169">
            <v>46614</v>
          </cell>
          <cell r="K169">
            <v>46614</v>
          </cell>
          <cell r="L169">
            <v>100</v>
          </cell>
          <cell r="M169">
            <v>100</v>
          </cell>
          <cell r="N169">
            <v>3</v>
          </cell>
          <cell r="O169">
            <v>3</v>
          </cell>
          <cell r="P169">
            <v>0</v>
          </cell>
          <cell r="Q169">
            <v>6</v>
          </cell>
          <cell r="R169" t="str">
            <v>台新</v>
          </cell>
          <cell r="S169" t="str">
            <v>twA+</v>
          </cell>
          <cell r="T169">
            <v>2857.1428571428573</v>
          </cell>
          <cell r="U169">
            <v>1.7561643835616438</v>
          </cell>
          <cell r="V169">
            <v>0</v>
          </cell>
          <cell r="W169">
            <v>-3.0027280572846204E-2</v>
          </cell>
          <cell r="X169">
            <v>-3.0027280572846204E-2</v>
          </cell>
          <cell r="Y169" t="str">
            <v>傳產-其他</v>
          </cell>
        </row>
        <row r="170">
          <cell r="A170">
            <v>68301</v>
          </cell>
          <cell r="B170" t="str">
            <v>汎銓一</v>
          </cell>
          <cell r="C170">
            <v>151</v>
          </cell>
          <cell r="D170">
            <v>120.95</v>
          </cell>
          <cell r="E170">
            <v>147.80000000000001</v>
          </cell>
          <cell r="F170">
            <v>102.16508795669823</v>
          </cell>
          <cell r="G170">
            <v>18.386821192052995</v>
          </cell>
          <cell r="H170">
            <v>0</v>
          </cell>
          <cell r="I170">
            <v>45519</v>
          </cell>
          <cell r="J170">
            <v>46249</v>
          </cell>
          <cell r="K170">
            <v>46614</v>
          </cell>
          <cell r="L170">
            <v>100</v>
          </cell>
          <cell r="M170">
            <v>100</v>
          </cell>
          <cell r="N170">
            <v>5</v>
          </cell>
          <cell r="O170">
            <v>4.9989999999999997</v>
          </cell>
          <cell r="P170">
            <v>0</v>
          </cell>
          <cell r="Q170" t="e">
            <v>#N/A</v>
          </cell>
          <cell r="R170" t="str">
            <v>無</v>
          </cell>
          <cell r="S170">
            <v>5</v>
          </cell>
          <cell r="T170">
            <v>676.58998646820021</v>
          </cell>
          <cell r="U170">
            <v>0.75616438356164384</v>
          </cell>
          <cell r="V170">
            <v>0</v>
          </cell>
          <cell r="W170">
            <v>-0.22239915058166615</v>
          </cell>
          <cell r="X170">
            <v>-0.10264903418196647</v>
          </cell>
          <cell r="Y170" t="str">
            <v>電子上游-IC-其他</v>
          </cell>
        </row>
        <row r="171">
          <cell r="A171">
            <v>64324</v>
          </cell>
          <cell r="B171" t="str">
            <v>今展科四</v>
          </cell>
          <cell r="C171">
            <v>34.700000000000003</v>
          </cell>
          <cell r="D171">
            <v>113.5</v>
          </cell>
          <cell r="E171">
            <v>30.88</v>
          </cell>
          <cell r="F171">
            <v>112.37046632124354</v>
          </cell>
          <cell r="G171">
            <v>1.0051873198847106</v>
          </cell>
          <cell r="H171">
            <v>14</v>
          </cell>
          <cell r="I171">
            <v>45520</v>
          </cell>
          <cell r="J171">
            <v>46250</v>
          </cell>
          <cell r="K171">
            <v>46615</v>
          </cell>
          <cell r="L171">
            <v>101</v>
          </cell>
          <cell r="M171">
            <v>100</v>
          </cell>
          <cell r="N171">
            <v>2.5</v>
          </cell>
          <cell r="O171">
            <v>2.2410000000000001</v>
          </cell>
          <cell r="P171">
            <v>0</v>
          </cell>
          <cell r="Q171">
            <v>4</v>
          </cell>
          <cell r="R171" t="str">
            <v>無</v>
          </cell>
          <cell r="S171">
            <v>6</v>
          </cell>
          <cell r="T171">
            <v>3238.3419689119169</v>
          </cell>
          <cell r="U171">
            <v>0.75890410958904109</v>
          </cell>
          <cell r="V171">
            <v>0.49875621120889502</v>
          </cell>
          <cell r="W171">
            <v>-0.14251455306104477</v>
          </cell>
          <cell r="X171">
            <v>-6.9464636456718298E-2</v>
          </cell>
          <cell r="Y171" t="str">
            <v>電子上游-被動元件</v>
          </cell>
        </row>
        <row r="172">
          <cell r="A172">
            <v>89277</v>
          </cell>
          <cell r="B172" t="str">
            <v>北基七</v>
          </cell>
          <cell r="C172">
            <v>25.8</v>
          </cell>
          <cell r="D172">
            <v>104.1</v>
          </cell>
          <cell r="E172">
            <v>50.79</v>
          </cell>
          <cell r="F172">
            <v>50.79740106320142</v>
          </cell>
          <cell r="G172">
            <v>104.9317441860465</v>
          </cell>
          <cell r="H172">
            <v>0</v>
          </cell>
          <cell r="I172">
            <v>45520</v>
          </cell>
          <cell r="J172">
            <v>46615</v>
          </cell>
          <cell r="K172">
            <v>46615</v>
          </cell>
          <cell r="L172">
            <v>101.50749999999999</v>
          </cell>
          <cell r="M172">
            <v>101.50749999999999</v>
          </cell>
          <cell r="N172">
            <v>5.9</v>
          </cell>
          <cell r="O172">
            <v>5.9</v>
          </cell>
          <cell r="P172">
            <v>0</v>
          </cell>
          <cell r="Q172">
            <v>4</v>
          </cell>
          <cell r="R172" t="str">
            <v>合作</v>
          </cell>
          <cell r="S172" t="str">
            <v>twAA </v>
          </cell>
          <cell r="T172">
            <v>1968.8915140775744</v>
          </cell>
          <cell r="U172">
            <v>1.7589041095890412</v>
          </cell>
          <cell r="V172">
            <v>0.49999587468940732</v>
          </cell>
          <cell r="W172">
            <v>-1.4235768266368742E-2</v>
          </cell>
          <cell r="X172">
            <v>-1.4235768266368742E-2</v>
          </cell>
          <cell r="Y172" t="str">
            <v>傳產-其他</v>
          </cell>
        </row>
        <row r="173">
          <cell r="A173">
            <v>89278</v>
          </cell>
          <cell r="B173" t="str">
            <v>北基八</v>
          </cell>
          <cell r="C173">
            <v>25.8</v>
          </cell>
          <cell r="D173">
            <v>97.9</v>
          </cell>
          <cell r="E173">
            <v>47.4</v>
          </cell>
          <cell r="F173">
            <v>54.430379746835442</v>
          </cell>
          <cell r="G173">
            <v>79.862790697674441</v>
          </cell>
          <cell r="H173">
            <v>0</v>
          </cell>
          <cell r="I173">
            <v>45525</v>
          </cell>
          <cell r="J173">
            <v>46255</v>
          </cell>
          <cell r="K173">
            <v>46620</v>
          </cell>
          <cell r="L173">
            <v>102.01</v>
          </cell>
          <cell r="M173">
            <v>101.50749999999999</v>
          </cell>
          <cell r="N173">
            <v>5</v>
          </cell>
          <cell r="O173">
            <v>4.9980000000000002</v>
          </cell>
          <cell r="P173">
            <v>0</v>
          </cell>
          <cell r="Q173">
            <v>4</v>
          </cell>
          <cell r="R173" t="str">
            <v>無</v>
          </cell>
          <cell r="S173">
            <v>7</v>
          </cell>
          <cell r="T173">
            <v>2109.7046413502107</v>
          </cell>
          <cell r="U173">
            <v>0.77260273972602744</v>
          </cell>
          <cell r="V173">
            <v>1.0000000000000009</v>
          </cell>
          <cell r="W173">
            <v>5.4670354860170356E-2</v>
          </cell>
          <cell r="X173">
            <v>2.062392066764196E-2</v>
          </cell>
          <cell r="Y173" t="str">
            <v>傳產-其他</v>
          </cell>
        </row>
        <row r="174">
          <cell r="A174">
            <v>33763</v>
          </cell>
          <cell r="B174" t="str">
            <v>新日興三</v>
          </cell>
          <cell r="C174">
            <v>196.5</v>
          </cell>
          <cell r="D174">
            <v>125.1</v>
          </cell>
          <cell r="E174">
            <v>195.2</v>
          </cell>
          <cell r="F174">
            <v>100.66598360655739</v>
          </cell>
          <cell r="G174">
            <v>24.272366412213721</v>
          </cell>
          <cell r="H174">
            <v>22</v>
          </cell>
          <cell r="I174">
            <v>45527</v>
          </cell>
          <cell r="J174">
            <v>46622</v>
          </cell>
          <cell r="K174">
            <v>47353</v>
          </cell>
          <cell r="L174">
            <v>101.51</v>
          </cell>
          <cell r="M174">
            <v>100</v>
          </cell>
          <cell r="N174">
            <v>8</v>
          </cell>
          <cell r="O174">
            <v>7.9690000000000003</v>
          </cell>
          <cell r="P174">
            <v>0</v>
          </cell>
          <cell r="Q174">
            <v>5</v>
          </cell>
          <cell r="R174" t="str">
            <v>無</v>
          </cell>
          <cell r="S174">
            <v>4</v>
          </cell>
          <cell r="T174">
            <v>512.29508196721315</v>
          </cell>
          <cell r="U174">
            <v>1.7780821917808218</v>
          </cell>
          <cell r="V174">
            <v>0.50082093006973416</v>
          </cell>
          <cell r="W174">
            <v>-0.11087521194375982</v>
          </cell>
          <cell r="X174">
            <v>-5.7511312091110267E-2</v>
          </cell>
          <cell r="Y174" t="str">
            <v>電子上游-連接元件</v>
          </cell>
        </row>
        <row r="175">
          <cell r="A175">
            <v>14363</v>
          </cell>
          <cell r="B175" t="str">
            <v>華友聯三</v>
          </cell>
          <cell r="C175">
            <v>62.9</v>
          </cell>
          <cell r="D175">
            <v>98.75</v>
          </cell>
          <cell r="E175">
            <v>128.69999999999999</v>
          </cell>
          <cell r="F175">
            <v>48.873348873348874</v>
          </cell>
          <cell r="G175">
            <v>102.05286168521461</v>
          </cell>
          <cell r="H175">
            <v>0</v>
          </cell>
          <cell r="I175">
            <v>45531</v>
          </cell>
          <cell r="J175">
            <v>46261</v>
          </cell>
          <cell r="K175">
            <v>46626</v>
          </cell>
          <cell r="L175">
            <v>103.02249999999999</v>
          </cell>
          <cell r="M175">
            <v>104.56780000000001</v>
          </cell>
          <cell r="N175">
            <v>6</v>
          </cell>
          <cell r="O175">
            <v>6</v>
          </cell>
          <cell r="P175">
            <v>0</v>
          </cell>
          <cell r="Q175">
            <v>5</v>
          </cell>
          <cell r="R175" t="str">
            <v>無</v>
          </cell>
          <cell r="S175">
            <v>8</v>
          </cell>
          <cell r="T175">
            <v>777.00077700077702</v>
          </cell>
          <cell r="U175">
            <v>0.78904109589041094</v>
          </cell>
          <cell r="V175">
            <v>1.4999999999999902</v>
          </cell>
          <cell r="W175">
            <v>5.514727710863232E-2</v>
          </cell>
          <cell r="X175">
            <v>3.2514588471397321E-2</v>
          </cell>
          <cell r="Y175" t="str">
            <v>傳產-營建</v>
          </cell>
        </row>
        <row r="176">
          <cell r="A176">
            <v>34912</v>
          </cell>
          <cell r="B176" t="str">
            <v>昇達科二</v>
          </cell>
          <cell r="C176">
            <v>421.5</v>
          </cell>
          <cell r="D176">
            <v>140.80000000000001</v>
          </cell>
          <cell r="E176">
            <v>299.60000000000002</v>
          </cell>
          <cell r="F176">
            <v>140.68758344459278</v>
          </cell>
          <cell r="G176">
            <v>7.9905100830386697E-2</v>
          </cell>
          <cell r="H176">
            <v>136</v>
          </cell>
          <cell r="I176">
            <v>45532</v>
          </cell>
          <cell r="J176">
            <v>46627</v>
          </cell>
          <cell r="K176">
            <v>47358</v>
          </cell>
          <cell r="L176">
            <v>100</v>
          </cell>
          <cell r="M176">
            <v>100</v>
          </cell>
          <cell r="N176">
            <v>10</v>
          </cell>
          <cell r="O176">
            <v>3.2709999999999999</v>
          </cell>
          <cell r="P176">
            <v>0</v>
          </cell>
          <cell r="Q176">
            <v>4</v>
          </cell>
          <cell r="R176" t="str">
            <v>無</v>
          </cell>
          <cell r="S176">
            <v>5</v>
          </cell>
          <cell r="T176">
            <v>333.77837116154871</v>
          </cell>
          <cell r="U176">
            <v>1.7917808219178082</v>
          </cell>
          <cell r="V176">
            <v>0</v>
          </cell>
          <cell r="W176">
            <v>-0.17383980298831347</v>
          </cell>
          <cell r="X176">
            <v>-8.622858633580488E-2</v>
          </cell>
          <cell r="Y176" t="str">
            <v>電子中游-通訊設備</v>
          </cell>
        </row>
        <row r="177">
          <cell r="A177">
            <v>61794</v>
          </cell>
          <cell r="B177" t="str">
            <v>亞通四</v>
          </cell>
          <cell r="C177">
            <v>31.85</v>
          </cell>
          <cell r="D177">
            <v>111.6</v>
          </cell>
          <cell r="E177">
            <v>29.6</v>
          </cell>
          <cell r="F177">
            <v>107.60135135135135</v>
          </cell>
          <cell r="G177">
            <v>3.7161695447409651</v>
          </cell>
          <cell r="H177">
            <v>45</v>
          </cell>
          <cell r="I177">
            <v>45532</v>
          </cell>
          <cell r="J177">
            <v>46262</v>
          </cell>
          <cell r="K177">
            <v>46627</v>
          </cell>
          <cell r="L177">
            <v>101.0025</v>
          </cell>
          <cell r="M177">
            <v>101.50749999999999</v>
          </cell>
          <cell r="N177">
            <v>6</v>
          </cell>
          <cell r="O177">
            <v>5.9539999999999997</v>
          </cell>
          <cell r="P177">
            <v>0</v>
          </cell>
          <cell r="Q177">
            <v>7</v>
          </cell>
          <cell r="R177" t="str">
            <v>無</v>
          </cell>
          <cell r="S177">
            <v>7</v>
          </cell>
          <cell r="T177">
            <v>3378.3783783783779</v>
          </cell>
          <cell r="U177">
            <v>0.79178082191780819</v>
          </cell>
          <cell r="V177">
            <v>0.49999999999998934</v>
          </cell>
          <cell r="W177">
            <v>-0.118397843626313</v>
          </cell>
          <cell r="X177">
            <v>-5.1526815970978523E-2</v>
          </cell>
          <cell r="Y177" t="str">
            <v>傳產-其他</v>
          </cell>
        </row>
        <row r="178">
          <cell r="A178">
            <v>22283</v>
          </cell>
          <cell r="B178" t="str">
            <v>劍麟三</v>
          </cell>
          <cell r="C178">
            <v>92.9</v>
          </cell>
          <cell r="D178">
            <v>115.45</v>
          </cell>
          <cell r="E178">
            <v>85.36</v>
          </cell>
          <cell r="F178">
            <v>108.83317713214622</v>
          </cell>
          <cell r="G178">
            <v>6.0797847147470288</v>
          </cell>
          <cell r="H178">
            <v>0</v>
          </cell>
          <cell r="I178">
            <v>45533</v>
          </cell>
          <cell r="J178">
            <v>46628</v>
          </cell>
          <cell r="K178">
            <v>46628</v>
          </cell>
          <cell r="L178">
            <v>100</v>
          </cell>
          <cell r="M178">
            <v>100</v>
          </cell>
          <cell r="N178">
            <v>3</v>
          </cell>
          <cell r="O178">
            <v>2.7869999999999999</v>
          </cell>
          <cell r="P178">
            <v>0</v>
          </cell>
          <cell r="Q178">
            <v>5</v>
          </cell>
          <cell r="R178" t="str">
            <v>無</v>
          </cell>
          <cell r="S178">
            <v>5</v>
          </cell>
          <cell r="T178">
            <v>1171.5089034676664</v>
          </cell>
          <cell r="U178">
            <v>1.7945205479452055</v>
          </cell>
          <cell r="V178">
            <v>0</v>
          </cell>
          <cell r="W178">
            <v>-7.6938028048543439E-2</v>
          </cell>
          <cell r="X178">
            <v>-7.6938028048543439E-2</v>
          </cell>
          <cell r="Y178" t="str">
            <v>傳產-汽車零組件</v>
          </cell>
        </row>
        <row r="179">
          <cell r="A179">
            <v>36913</v>
          </cell>
          <cell r="B179" t="str">
            <v>碩禾三</v>
          </cell>
          <cell r="C179">
            <v>66.7</v>
          </cell>
          <cell r="D179">
            <v>100</v>
          </cell>
          <cell r="E179">
            <v>118</v>
          </cell>
          <cell r="F179">
            <v>56.525423728813564</v>
          </cell>
          <cell r="G179">
            <v>76.91154422788604</v>
          </cell>
          <cell r="H179">
            <v>0</v>
          </cell>
          <cell r="I179">
            <v>45534</v>
          </cell>
          <cell r="J179">
            <v>46629</v>
          </cell>
          <cell r="K179">
            <v>46629</v>
          </cell>
          <cell r="L179">
            <v>100</v>
          </cell>
          <cell r="M179">
            <v>100</v>
          </cell>
          <cell r="N179">
            <v>20</v>
          </cell>
          <cell r="O179">
            <v>20</v>
          </cell>
          <cell r="P179">
            <v>0</v>
          </cell>
          <cell r="Q179">
            <v>3</v>
          </cell>
          <cell r="R179" t="str">
            <v>上海</v>
          </cell>
          <cell r="S179" t="str">
            <v>twAA </v>
          </cell>
          <cell r="T179">
            <v>847.45762711864404</v>
          </cell>
          <cell r="U179">
            <v>1.7972602739726027</v>
          </cell>
          <cell r="V179">
            <v>0</v>
          </cell>
          <cell r="W179">
            <v>0</v>
          </cell>
          <cell r="X179">
            <v>0</v>
          </cell>
          <cell r="Y179" t="str">
            <v>電子下游-太陽能</v>
          </cell>
        </row>
        <row r="180">
          <cell r="A180">
            <v>15952</v>
          </cell>
          <cell r="B180" t="str">
            <v>川寶二</v>
          </cell>
          <cell r="C180">
            <v>35.6</v>
          </cell>
          <cell r="D180">
            <v>108</v>
          </cell>
          <cell r="E180">
            <v>37.700000000000003</v>
          </cell>
          <cell r="F180">
            <v>94.429708222811669</v>
          </cell>
          <cell r="G180">
            <v>14.370786516853935</v>
          </cell>
          <cell r="H180">
            <v>1</v>
          </cell>
          <cell r="I180">
            <v>45537</v>
          </cell>
          <cell r="J180">
            <v>46632</v>
          </cell>
          <cell r="K180">
            <v>47363</v>
          </cell>
          <cell r="L180">
            <v>101.51</v>
          </cell>
          <cell r="M180">
            <v>100</v>
          </cell>
          <cell r="N180">
            <v>3</v>
          </cell>
          <cell r="O180">
            <v>0.91</v>
          </cell>
          <cell r="P180">
            <v>0</v>
          </cell>
          <cell r="Q180">
            <v>5</v>
          </cell>
          <cell r="R180" t="str">
            <v>無</v>
          </cell>
          <cell r="S180">
            <v>6</v>
          </cell>
          <cell r="T180">
            <v>2652.5198938992039</v>
          </cell>
          <cell r="U180">
            <v>1.8054794520547945</v>
          </cell>
          <cell r="V180">
            <v>0.50082093006973416</v>
          </cell>
          <cell r="W180">
            <v>-3.3743023797353833E-2</v>
          </cell>
          <cell r="X180">
            <v>-2.0006357178278589E-2</v>
          </cell>
          <cell r="Y180" t="str">
            <v>電子上游-PCB-材料設備</v>
          </cell>
        </row>
        <row r="181">
          <cell r="A181">
            <v>66801</v>
          </cell>
          <cell r="B181" t="str">
            <v>鑫創電子一</v>
          </cell>
          <cell r="C181">
            <v>71.7</v>
          </cell>
          <cell r="D181">
            <v>109.95</v>
          </cell>
          <cell r="E181">
            <v>73.5</v>
          </cell>
          <cell r="F181">
            <v>97.551020408163268</v>
          </cell>
          <cell r="G181">
            <v>12.710251046025103</v>
          </cell>
          <cell r="H181">
            <v>0</v>
          </cell>
          <cell r="I181">
            <v>45537</v>
          </cell>
          <cell r="J181">
            <v>46632</v>
          </cell>
          <cell r="K181">
            <v>47363</v>
          </cell>
          <cell r="L181">
            <v>101.50749999999999</v>
          </cell>
          <cell r="M181">
            <v>100</v>
          </cell>
          <cell r="N181">
            <v>3.5</v>
          </cell>
          <cell r="O181">
            <v>3.1219999999999999</v>
          </cell>
          <cell r="P181">
            <v>0</v>
          </cell>
          <cell r="Q181">
            <v>3</v>
          </cell>
          <cell r="R181" t="str">
            <v>無</v>
          </cell>
          <cell r="S181">
            <v>6</v>
          </cell>
          <cell r="T181">
            <v>1360.5442176870747</v>
          </cell>
          <cell r="U181">
            <v>1.8054794520547945</v>
          </cell>
          <cell r="V181">
            <v>0.49999587468940732</v>
          </cell>
          <cell r="W181">
            <v>-4.3285549905778375E-2</v>
          </cell>
          <cell r="X181">
            <v>-2.4600459762773141E-2</v>
          </cell>
          <cell r="Y181" t="str">
            <v>電子下游-工業電腦</v>
          </cell>
        </row>
        <row r="182">
          <cell r="A182">
            <v>33225</v>
          </cell>
          <cell r="B182" t="str">
            <v>建舜電五</v>
          </cell>
          <cell r="C182">
            <v>13.05</v>
          </cell>
          <cell r="D182">
            <v>97.8</v>
          </cell>
          <cell r="E182">
            <v>23.54</v>
          </cell>
          <cell r="F182">
            <v>55.437553101104506</v>
          </cell>
          <cell r="G182">
            <v>76.414712643678158</v>
          </cell>
          <cell r="H182">
            <v>0</v>
          </cell>
          <cell r="I182">
            <v>45537</v>
          </cell>
          <cell r="J182">
            <v>46267</v>
          </cell>
          <cell r="K182">
            <v>46632</v>
          </cell>
          <cell r="L182">
            <v>101.0025</v>
          </cell>
          <cell r="M182">
            <v>100</v>
          </cell>
          <cell r="N182">
            <v>1.5</v>
          </cell>
          <cell r="O182">
            <v>1.5</v>
          </cell>
          <cell r="P182">
            <v>0</v>
          </cell>
          <cell r="Q182">
            <v>5</v>
          </cell>
          <cell r="R182" t="str">
            <v>無</v>
          </cell>
          <cell r="S182">
            <v>6</v>
          </cell>
          <cell r="T182">
            <v>4248.0883602378926</v>
          </cell>
          <cell r="U182">
            <v>0.80547945205479454</v>
          </cell>
          <cell r="V182">
            <v>0.49999999999998934</v>
          </cell>
          <cell r="W182">
            <v>4.081273038331501E-2</v>
          </cell>
          <cell r="X182">
            <v>1.2397382543550162E-2</v>
          </cell>
          <cell r="Y182" t="str">
            <v>電子上游-連接元件</v>
          </cell>
        </row>
        <row r="183">
          <cell r="A183">
            <v>35642</v>
          </cell>
          <cell r="B183" t="str">
            <v>其陽二</v>
          </cell>
          <cell r="C183">
            <v>48</v>
          </cell>
          <cell r="D183">
            <v>95</v>
          </cell>
          <cell r="E183">
            <v>83.9</v>
          </cell>
          <cell r="F183">
            <v>57.210965435041714</v>
          </cell>
          <cell r="G183">
            <v>66.052083333333329</v>
          </cell>
          <cell r="H183">
            <v>0</v>
          </cell>
          <cell r="I183">
            <v>45538</v>
          </cell>
          <cell r="J183">
            <v>46633</v>
          </cell>
          <cell r="K183">
            <v>46633</v>
          </cell>
          <cell r="L183">
            <v>100</v>
          </cell>
          <cell r="M183">
            <v>100</v>
          </cell>
          <cell r="N183">
            <v>5</v>
          </cell>
          <cell r="O183">
            <v>5</v>
          </cell>
          <cell r="P183">
            <v>0</v>
          </cell>
          <cell r="Q183">
            <v>4</v>
          </cell>
          <cell r="R183" t="str">
            <v>無</v>
          </cell>
          <cell r="S183">
            <v>6</v>
          </cell>
          <cell r="T183">
            <v>1191.8951132300358</v>
          </cell>
          <cell r="U183">
            <v>1.8082191780821917</v>
          </cell>
          <cell r="V183">
            <v>0</v>
          </cell>
          <cell r="W183">
            <v>2.8772913737077577E-2</v>
          </cell>
          <cell r="X183">
            <v>2.8772913737077577E-2</v>
          </cell>
          <cell r="Y183" t="str">
            <v>電子下游-工業電腦</v>
          </cell>
        </row>
        <row r="184">
          <cell r="A184">
            <v>45421</v>
          </cell>
          <cell r="B184" t="str">
            <v>科嶠一</v>
          </cell>
          <cell r="C184">
            <v>55.9</v>
          </cell>
          <cell r="D184">
            <v>97.55</v>
          </cell>
          <cell r="E184">
            <v>85.9</v>
          </cell>
          <cell r="F184">
            <v>65.075669383003486</v>
          </cell>
          <cell r="G184">
            <v>49.902415026833644</v>
          </cell>
          <cell r="H184">
            <v>0</v>
          </cell>
          <cell r="I184">
            <v>45541</v>
          </cell>
          <cell r="J184">
            <v>46271</v>
          </cell>
          <cell r="K184">
            <v>46636</v>
          </cell>
          <cell r="L184">
            <v>100.25020000000001</v>
          </cell>
          <cell r="M184">
            <v>100</v>
          </cell>
          <cell r="N184">
            <v>3</v>
          </cell>
          <cell r="O184">
            <v>2.9670000000000001</v>
          </cell>
          <cell r="P184">
            <v>0</v>
          </cell>
          <cell r="Q184">
            <v>6</v>
          </cell>
          <cell r="R184" t="str">
            <v>無</v>
          </cell>
          <cell r="S184">
            <v>7</v>
          </cell>
          <cell r="T184">
            <v>1164.1443538998835</v>
          </cell>
          <cell r="U184">
            <v>0.81643835616438354</v>
          </cell>
          <cell r="V184">
            <v>0.12502184768801161</v>
          </cell>
          <cell r="W184">
            <v>3.4008308754382544E-2</v>
          </cell>
          <cell r="X184">
            <v>1.3749577941776003E-2</v>
          </cell>
          <cell r="Y184" t="str">
            <v>電子上游-PCB-材料設備</v>
          </cell>
        </row>
        <row r="185">
          <cell r="A185">
            <v>61112</v>
          </cell>
          <cell r="B185" t="str">
            <v>大宇資二</v>
          </cell>
          <cell r="C185">
            <v>47.7</v>
          </cell>
          <cell r="D185">
            <v>97</v>
          </cell>
          <cell r="E185">
            <v>67</v>
          </cell>
          <cell r="F185">
            <v>71.194029850746276</v>
          </cell>
          <cell r="G185">
            <v>36.247379454926609</v>
          </cell>
          <cell r="H185">
            <v>2</v>
          </cell>
          <cell r="I185">
            <v>45545</v>
          </cell>
          <cell r="J185">
            <v>46275</v>
          </cell>
          <cell r="K185">
            <v>46640</v>
          </cell>
          <cell r="L185">
            <v>100.5</v>
          </cell>
          <cell r="M185">
            <v>100</v>
          </cell>
          <cell r="N185">
            <v>3</v>
          </cell>
          <cell r="O185">
            <v>3</v>
          </cell>
          <cell r="P185">
            <v>0</v>
          </cell>
          <cell r="Q185">
            <v>5</v>
          </cell>
          <cell r="R185" t="str">
            <v>無</v>
          </cell>
          <cell r="S185">
            <v>8</v>
          </cell>
          <cell r="T185">
            <v>1492.5373134328358</v>
          </cell>
          <cell r="U185">
            <v>0.82739726027397265</v>
          </cell>
          <cell r="V185">
            <v>0.2496882788171062</v>
          </cell>
          <cell r="W185">
            <v>4.3772203197910642E-2</v>
          </cell>
          <cell r="X185">
            <v>1.6807769564977315E-2</v>
          </cell>
          <cell r="Y185" t="str">
            <v>軟體-遊戲</v>
          </cell>
        </row>
        <row r="186">
          <cell r="A186">
            <v>30337</v>
          </cell>
          <cell r="B186" t="str">
            <v>威健七</v>
          </cell>
          <cell r="C186">
            <v>31</v>
          </cell>
          <cell r="D186">
            <v>103.25</v>
          </cell>
          <cell r="E186">
            <v>34.44</v>
          </cell>
          <cell r="F186">
            <v>90.01161440185831</v>
          </cell>
          <cell r="G186">
            <v>14.707419354838702</v>
          </cell>
          <cell r="H186">
            <v>17</v>
          </cell>
          <cell r="I186">
            <v>45546</v>
          </cell>
          <cell r="J186">
            <v>46641</v>
          </cell>
          <cell r="K186">
            <v>47372</v>
          </cell>
          <cell r="L186">
            <v>100</v>
          </cell>
          <cell r="M186">
            <v>100</v>
          </cell>
          <cell r="N186">
            <v>25</v>
          </cell>
          <cell r="O186">
            <v>25</v>
          </cell>
          <cell r="P186">
            <v>0</v>
          </cell>
          <cell r="Q186">
            <v>3</v>
          </cell>
          <cell r="R186" t="str">
            <v>無</v>
          </cell>
          <cell r="S186">
            <v>6</v>
          </cell>
          <cell r="T186">
            <v>2903.6004645760745</v>
          </cell>
          <cell r="U186">
            <v>1.8301369863013699</v>
          </cell>
          <cell r="V186">
            <v>0</v>
          </cell>
          <cell r="W186">
            <v>-1.7323950523242315E-2</v>
          </cell>
          <cell r="X186">
            <v>-8.3096793892714071E-3</v>
          </cell>
          <cell r="Y186" t="str">
            <v>電子上游-IC-通路</v>
          </cell>
        </row>
        <row r="187">
          <cell r="A187">
            <v>66292</v>
          </cell>
          <cell r="B187" t="str">
            <v>泰金二KY</v>
          </cell>
          <cell r="C187">
            <v>137</v>
          </cell>
          <cell r="D187">
            <v>113.85</v>
          </cell>
          <cell r="E187">
            <v>121.7</v>
          </cell>
          <cell r="F187">
            <v>112.57189811010682</v>
          </cell>
          <cell r="G187">
            <v>1.1353649635036489</v>
          </cell>
          <cell r="H187">
            <v>8</v>
          </cell>
          <cell r="I187">
            <v>45548</v>
          </cell>
          <cell r="J187">
            <v>46278</v>
          </cell>
          <cell r="K187">
            <v>46643</v>
          </cell>
          <cell r="L187">
            <v>101.0025</v>
          </cell>
          <cell r="M187">
            <v>100</v>
          </cell>
          <cell r="N187">
            <v>3</v>
          </cell>
          <cell r="O187">
            <v>3</v>
          </cell>
          <cell r="P187">
            <v>0</v>
          </cell>
          <cell r="Q187">
            <v>3</v>
          </cell>
          <cell r="R187" t="str">
            <v>無</v>
          </cell>
          <cell r="S187">
            <v>6</v>
          </cell>
          <cell r="T187">
            <v>821.69268693508627</v>
          </cell>
          <cell r="U187">
            <v>0.83561643835616439</v>
          </cell>
          <cell r="V187">
            <v>0.49999999999998934</v>
          </cell>
          <cell r="W187">
            <v>-0.13349833597825445</v>
          </cell>
          <cell r="X187">
            <v>-6.8224884358542348E-2</v>
          </cell>
          <cell r="Y187" t="str">
            <v>傳產-其他</v>
          </cell>
        </row>
        <row r="188">
          <cell r="A188">
            <v>24642</v>
          </cell>
          <cell r="B188" t="str">
            <v>盟立二</v>
          </cell>
          <cell r="C188">
            <v>65.5</v>
          </cell>
          <cell r="D188">
            <v>108.5</v>
          </cell>
          <cell r="E188">
            <v>78.5</v>
          </cell>
          <cell r="F188">
            <v>83.439490445859875</v>
          </cell>
          <cell r="G188">
            <v>30.034351145038162</v>
          </cell>
          <cell r="H188">
            <v>68</v>
          </cell>
          <cell r="I188">
            <v>45551</v>
          </cell>
          <cell r="J188">
            <v>46281</v>
          </cell>
          <cell r="K188">
            <v>46646</v>
          </cell>
          <cell r="L188">
            <v>100.5</v>
          </cell>
          <cell r="M188">
            <v>100</v>
          </cell>
          <cell r="N188">
            <v>10</v>
          </cell>
          <cell r="O188">
            <v>9.8030000000000008</v>
          </cell>
          <cell r="P188">
            <v>0</v>
          </cell>
          <cell r="Q188">
            <v>4</v>
          </cell>
          <cell r="R188" t="str">
            <v>無</v>
          </cell>
          <cell r="S188">
            <v>6</v>
          </cell>
          <cell r="T188">
            <v>1273.8853503184712</v>
          </cell>
          <cell r="U188">
            <v>0.84383561643835614</v>
          </cell>
          <cell r="V188">
            <v>0.2496882788171062</v>
          </cell>
          <cell r="W188">
            <v>-8.6769550760075198E-2</v>
          </cell>
          <cell r="X188">
            <v>-4.3280197787705754E-2</v>
          </cell>
          <cell r="Y188" t="str">
            <v>電子中游-儀器設備工程</v>
          </cell>
        </row>
        <row r="189">
          <cell r="A189">
            <v>61828</v>
          </cell>
          <cell r="B189" t="str">
            <v>合晶八</v>
          </cell>
          <cell r="C189">
            <v>30.3</v>
          </cell>
          <cell r="D189">
            <v>102.5</v>
          </cell>
          <cell r="E189">
            <v>33.5</v>
          </cell>
          <cell r="F189">
            <v>90.447761194029852</v>
          </cell>
          <cell r="G189">
            <v>13.325082508250825</v>
          </cell>
          <cell r="H189">
            <v>52</v>
          </cell>
          <cell r="I189">
            <v>45562</v>
          </cell>
          <cell r="J189">
            <v>46657</v>
          </cell>
          <cell r="K189">
            <v>47388</v>
          </cell>
          <cell r="L189">
            <v>100</v>
          </cell>
          <cell r="M189">
            <v>100</v>
          </cell>
          <cell r="N189">
            <v>15</v>
          </cell>
          <cell r="O189">
            <v>15</v>
          </cell>
          <cell r="P189">
            <v>0</v>
          </cell>
          <cell r="Q189">
            <v>2</v>
          </cell>
          <cell r="R189" t="str">
            <v>無</v>
          </cell>
          <cell r="S189">
            <v>6</v>
          </cell>
          <cell r="T189">
            <v>2985.0746268656717</v>
          </cell>
          <cell r="U189">
            <v>1.8739726027397261</v>
          </cell>
          <cell r="V189">
            <v>0</v>
          </cell>
          <cell r="W189">
            <v>-1.3090181914202303E-2</v>
          </cell>
          <cell r="X189">
            <v>-6.3492304155908785E-3</v>
          </cell>
          <cell r="Y189" t="str">
            <v>電子上游-晶圓材料</v>
          </cell>
        </row>
        <row r="190">
          <cell r="A190">
            <v>16095</v>
          </cell>
          <cell r="B190" t="str">
            <v>大亞五</v>
          </cell>
          <cell r="C190">
            <v>38.6</v>
          </cell>
          <cell r="D190">
            <v>105.85</v>
          </cell>
          <cell r="E190">
            <v>51.3</v>
          </cell>
          <cell r="F190">
            <v>75.243664717348935</v>
          </cell>
          <cell r="G190">
            <v>40.676295336787547</v>
          </cell>
          <cell r="H190">
            <v>46</v>
          </cell>
          <cell r="I190">
            <v>45565</v>
          </cell>
          <cell r="J190">
            <v>46660</v>
          </cell>
          <cell r="K190">
            <v>47391</v>
          </cell>
          <cell r="L190">
            <v>100.75</v>
          </cell>
          <cell r="M190">
            <v>100</v>
          </cell>
          <cell r="N190">
            <v>20</v>
          </cell>
          <cell r="O190">
            <v>20</v>
          </cell>
          <cell r="P190">
            <v>0</v>
          </cell>
          <cell r="Q190">
            <v>2</v>
          </cell>
          <cell r="R190" t="str">
            <v>無</v>
          </cell>
          <cell r="S190">
            <v>5</v>
          </cell>
          <cell r="T190">
            <v>1949.3177387914232</v>
          </cell>
          <cell r="U190">
            <v>1.8821917808219177</v>
          </cell>
          <cell r="V190">
            <v>0.24937759121703706</v>
          </cell>
          <cell r="W190">
            <v>-2.5894626153738942E-2</v>
          </cell>
          <cell r="X190">
            <v>-1.4527627071969529E-2</v>
          </cell>
          <cell r="Y190" t="str">
            <v>傳產-電線電纜</v>
          </cell>
        </row>
        <row r="191">
          <cell r="A191">
            <v>20344</v>
          </cell>
          <cell r="B191" t="str">
            <v>允強四</v>
          </cell>
          <cell r="C191">
            <v>18.899999999999999</v>
          </cell>
          <cell r="D191">
            <v>105.6</v>
          </cell>
          <cell r="E191">
            <v>24</v>
          </cell>
          <cell r="F191">
            <v>78.75</v>
          </cell>
          <cell r="G191">
            <v>34.095238095238088</v>
          </cell>
          <cell r="H191">
            <v>0</v>
          </cell>
          <cell r="I191">
            <v>45567</v>
          </cell>
          <cell r="J191">
            <v>46662</v>
          </cell>
          <cell r="K191">
            <v>47393</v>
          </cell>
          <cell r="L191">
            <v>100</v>
          </cell>
          <cell r="M191">
            <v>100</v>
          </cell>
          <cell r="N191">
            <v>20</v>
          </cell>
          <cell r="O191">
            <v>20</v>
          </cell>
          <cell r="P191">
            <v>0</v>
          </cell>
          <cell r="Q191">
            <v>3</v>
          </cell>
          <cell r="R191" t="str">
            <v>無</v>
          </cell>
          <cell r="S191">
            <v>4</v>
          </cell>
          <cell r="T191">
            <v>4166.666666666667</v>
          </cell>
          <cell r="U191">
            <v>1.8876712328767122</v>
          </cell>
          <cell r="V191">
            <v>0</v>
          </cell>
          <cell r="W191">
            <v>-2.8452671181609657E-2</v>
          </cell>
          <cell r="X191">
            <v>-1.3908141495774462E-2</v>
          </cell>
          <cell r="Y191" t="str">
            <v>傳產-鋼鐵</v>
          </cell>
        </row>
        <row r="192">
          <cell r="A192">
            <v>25483</v>
          </cell>
          <cell r="B192" t="str">
            <v>華固三</v>
          </cell>
          <cell r="C192">
            <v>99.5</v>
          </cell>
          <cell r="D192">
            <v>102</v>
          </cell>
          <cell r="E192">
            <v>125</v>
          </cell>
          <cell r="F192">
            <v>79.600000000000009</v>
          </cell>
          <cell r="G192">
            <v>28.14070351758793</v>
          </cell>
          <cell r="H192">
            <v>1</v>
          </cell>
          <cell r="I192">
            <v>45567</v>
          </cell>
          <cell r="J192">
            <v>46662</v>
          </cell>
          <cell r="K192">
            <v>47393</v>
          </cell>
          <cell r="L192">
            <v>100</v>
          </cell>
          <cell r="M192">
            <v>100</v>
          </cell>
          <cell r="N192">
            <v>40</v>
          </cell>
          <cell r="O192">
            <v>40</v>
          </cell>
          <cell r="P192">
            <v>0</v>
          </cell>
          <cell r="Q192">
            <v>3</v>
          </cell>
          <cell r="R192" t="str">
            <v>無</v>
          </cell>
          <cell r="S192">
            <v>4</v>
          </cell>
          <cell r="T192">
            <v>800</v>
          </cell>
          <cell r="U192">
            <v>1.8876712328767122</v>
          </cell>
          <cell r="V192">
            <v>0</v>
          </cell>
          <cell r="W192">
            <v>-1.0435673025645742E-2</v>
          </cell>
          <cell r="X192">
            <v>-5.0771792782514646E-3</v>
          </cell>
          <cell r="Y192" t="str">
            <v>傳產-營建</v>
          </cell>
        </row>
        <row r="193">
          <cell r="A193">
            <v>81473</v>
          </cell>
          <cell r="B193" t="str">
            <v>正淩三</v>
          </cell>
          <cell r="C193">
            <v>102</v>
          </cell>
          <cell r="D193">
            <v>105.6</v>
          </cell>
          <cell r="E193">
            <v>132.1</v>
          </cell>
          <cell r="F193">
            <v>77.214231642694926</v>
          </cell>
          <cell r="G193">
            <v>36.762352941176466</v>
          </cell>
          <cell r="H193">
            <v>0</v>
          </cell>
          <cell r="I193">
            <v>45568</v>
          </cell>
          <cell r="J193">
            <v>46663</v>
          </cell>
          <cell r="K193">
            <v>46663</v>
          </cell>
          <cell r="L193">
            <v>100</v>
          </cell>
          <cell r="M193">
            <v>100</v>
          </cell>
          <cell r="N193">
            <v>3</v>
          </cell>
          <cell r="O193">
            <v>2.988</v>
          </cell>
          <cell r="P193">
            <v>0</v>
          </cell>
          <cell r="Q193">
            <v>2</v>
          </cell>
          <cell r="R193" t="str">
            <v>無</v>
          </cell>
          <cell r="S193">
            <v>6</v>
          </cell>
          <cell r="T193">
            <v>757.00227100681309</v>
          </cell>
          <cell r="U193">
            <v>1.8904109589041096</v>
          </cell>
          <cell r="V193">
            <v>0</v>
          </cell>
          <cell r="W193">
            <v>-2.8412026854115813E-2</v>
          </cell>
          <cell r="X193">
            <v>-2.8412026854115813E-2</v>
          </cell>
          <cell r="Y193" t="str">
            <v>電子上游-連接元件</v>
          </cell>
        </row>
        <row r="194">
          <cell r="A194">
            <v>99353</v>
          </cell>
          <cell r="B194" t="str">
            <v>慶豐富三</v>
          </cell>
          <cell r="C194">
            <v>19.899999999999999</v>
          </cell>
          <cell r="D194">
            <v>96.9</v>
          </cell>
          <cell r="E194">
            <v>32.200000000000003</v>
          </cell>
          <cell r="F194">
            <v>61.801242236024834</v>
          </cell>
          <cell r="G194">
            <v>56.792964824120638</v>
          </cell>
          <cell r="H194">
            <v>0</v>
          </cell>
          <cell r="I194">
            <v>45579</v>
          </cell>
          <cell r="J194">
            <v>46309</v>
          </cell>
          <cell r="K194">
            <v>46674</v>
          </cell>
          <cell r="L194">
            <v>100</v>
          </cell>
          <cell r="M194">
            <v>100</v>
          </cell>
          <cell r="N194">
            <v>3</v>
          </cell>
          <cell r="O194">
            <v>3</v>
          </cell>
          <cell r="P194">
            <v>0</v>
          </cell>
          <cell r="Q194">
            <v>5</v>
          </cell>
          <cell r="R194" t="str">
            <v>無</v>
          </cell>
          <cell r="S194">
            <v>7</v>
          </cell>
          <cell r="T194">
            <v>3105.5900621118008</v>
          </cell>
          <cell r="U194">
            <v>0.92054794520547945</v>
          </cell>
          <cell r="V194">
            <v>0</v>
          </cell>
          <cell r="W194">
            <v>3.4800455563281485E-2</v>
          </cell>
          <cell r="X194">
            <v>1.6531873464607605E-2</v>
          </cell>
          <cell r="Y194" t="str">
            <v>傳產-其他</v>
          </cell>
        </row>
        <row r="195">
          <cell r="A195">
            <v>52121</v>
          </cell>
          <cell r="B195" t="str">
            <v>凌網一</v>
          </cell>
          <cell r="C195">
            <v>48.1</v>
          </cell>
          <cell r="D195">
            <v>96</v>
          </cell>
          <cell r="E195">
            <v>62.64</v>
          </cell>
          <cell r="F195">
            <v>76.787994891443162</v>
          </cell>
          <cell r="G195">
            <v>25.01954261954263</v>
          </cell>
          <cell r="H195">
            <v>0</v>
          </cell>
          <cell r="I195">
            <v>45580</v>
          </cell>
          <cell r="J195">
            <v>46675</v>
          </cell>
          <cell r="K195">
            <v>47406</v>
          </cell>
          <cell r="L195">
            <v>101.50749999999999</v>
          </cell>
          <cell r="M195">
            <v>100</v>
          </cell>
          <cell r="N195">
            <v>4</v>
          </cell>
          <cell r="O195">
            <v>4</v>
          </cell>
          <cell r="P195">
            <v>0</v>
          </cell>
          <cell r="Q195">
            <v>6</v>
          </cell>
          <cell r="R195" t="str">
            <v>無</v>
          </cell>
          <cell r="S195">
            <v>6</v>
          </cell>
          <cell r="T195">
            <v>1596.4240102171136</v>
          </cell>
          <cell r="U195">
            <v>1.9232876712328768</v>
          </cell>
          <cell r="V195">
            <v>0.49999587468940732</v>
          </cell>
          <cell r="W195">
            <v>2.9429493795684047E-2</v>
          </cell>
          <cell r="X195">
            <v>1.0452031289238439E-2</v>
          </cell>
          <cell r="Y195" t="str">
            <v>軟體-系統整合</v>
          </cell>
        </row>
        <row r="196">
          <cell r="A196">
            <v>68631</v>
          </cell>
          <cell r="B196" t="str">
            <v>永道一KY</v>
          </cell>
          <cell r="C196">
            <v>123.5</v>
          </cell>
          <cell r="D196">
            <v>92.55</v>
          </cell>
          <cell r="E196">
            <v>294.89999999999998</v>
          </cell>
          <cell r="F196">
            <v>41.878602916242798</v>
          </cell>
          <cell r="G196">
            <v>120.99591093117405</v>
          </cell>
          <cell r="H196">
            <v>0</v>
          </cell>
          <cell r="I196">
            <v>45580</v>
          </cell>
          <cell r="J196">
            <v>46675</v>
          </cell>
          <cell r="K196">
            <v>46675</v>
          </cell>
          <cell r="L196">
            <v>100</v>
          </cell>
          <cell r="M196">
            <v>100</v>
          </cell>
          <cell r="N196">
            <v>10</v>
          </cell>
          <cell r="O196">
            <v>10</v>
          </cell>
          <cell r="P196">
            <v>0</v>
          </cell>
          <cell r="Q196" t="e">
            <v>#N/A</v>
          </cell>
          <cell r="R196" t="str">
            <v>無</v>
          </cell>
          <cell r="S196">
            <v>5</v>
          </cell>
          <cell r="T196">
            <v>339.09799932180402</v>
          </cell>
          <cell r="U196">
            <v>1.9232876712328768</v>
          </cell>
          <cell r="V196">
            <v>0</v>
          </cell>
          <cell r="W196">
            <v>4.1075782696254448E-2</v>
          </cell>
          <cell r="X196">
            <v>4.1075782696254448E-2</v>
          </cell>
          <cell r="Y196" t="str">
            <v>電子下游-掃描器</v>
          </cell>
        </row>
        <row r="197">
          <cell r="A197">
            <v>64251</v>
          </cell>
          <cell r="B197" t="str">
            <v>易發一</v>
          </cell>
          <cell r="C197">
            <v>70.2</v>
          </cell>
          <cell r="D197">
            <v>134.9</v>
          </cell>
          <cell r="E197">
            <v>58.7</v>
          </cell>
          <cell r="F197">
            <v>119.59114139693357</v>
          </cell>
          <cell r="G197">
            <v>12.800997150997151</v>
          </cell>
          <cell r="H197">
            <v>6</v>
          </cell>
          <cell r="I197">
            <v>45580</v>
          </cell>
          <cell r="J197">
            <v>46675</v>
          </cell>
          <cell r="K197">
            <v>46675</v>
          </cell>
          <cell r="L197">
            <v>100</v>
          </cell>
          <cell r="M197">
            <v>100</v>
          </cell>
          <cell r="N197">
            <v>2</v>
          </cell>
          <cell r="O197">
            <v>1.5529999999999999</v>
          </cell>
          <cell r="P197">
            <v>0</v>
          </cell>
          <cell r="Q197">
            <v>5</v>
          </cell>
          <cell r="R197" t="str">
            <v>上海</v>
          </cell>
          <cell r="S197" t="str">
            <v>twAA </v>
          </cell>
          <cell r="T197">
            <v>1703.5775127768313</v>
          </cell>
          <cell r="U197">
            <v>1.9232876712328768</v>
          </cell>
          <cell r="V197">
            <v>0</v>
          </cell>
          <cell r="W197">
            <v>-0.14414302527606904</v>
          </cell>
          <cell r="X197">
            <v>-0.14414302527606904</v>
          </cell>
          <cell r="Y197" t="str">
            <v>電子上游-IC-其他</v>
          </cell>
        </row>
        <row r="198">
          <cell r="A198">
            <v>61973</v>
          </cell>
          <cell r="B198" t="str">
            <v>佳必琪三</v>
          </cell>
          <cell r="C198">
            <v>145</v>
          </cell>
          <cell r="D198">
            <v>118</v>
          </cell>
          <cell r="E198">
            <v>152</v>
          </cell>
          <cell r="F198">
            <v>95.39473684210526</v>
          </cell>
          <cell r="G198">
            <v>23.696551724137933</v>
          </cell>
          <cell r="H198">
            <v>100</v>
          </cell>
          <cell r="I198">
            <v>45580</v>
          </cell>
          <cell r="J198">
            <v>46675</v>
          </cell>
          <cell r="K198">
            <v>46675</v>
          </cell>
          <cell r="L198">
            <v>100</v>
          </cell>
          <cell r="M198">
            <v>100</v>
          </cell>
          <cell r="N198">
            <v>10</v>
          </cell>
          <cell r="O198">
            <v>10</v>
          </cell>
          <cell r="P198">
            <v>0</v>
          </cell>
          <cell r="Q198">
            <v>6</v>
          </cell>
          <cell r="R198" t="str">
            <v>無</v>
          </cell>
          <cell r="S198">
            <v>5</v>
          </cell>
          <cell r="T198">
            <v>657.89473684210532</v>
          </cell>
          <cell r="U198">
            <v>1.9232876712328768</v>
          </cell>
          <cell r="V198">
            <v>0</v>
          </cell>
          <cell r="W198">
            <v>-8.2459058339891755E-2</v>
          </cell>
          <cell r="X198">
            <v>-8.2459058339891755E-2</v>
          </cell>
          <cell r="Y198" t="str">
            <v>電子上游-連接元件</v>
          </cell>
        </row>
        <row r="199">
          <cell r="A199">
            <v>25484</v>
          </cell>
          <cell r="B199" t="str">
            <v>華固四</v>
          </cell>
          <cell r="C199">
            <v>99.5</v>
          </cell>
          <cell r="D199">
            <v>101.95</v>
          </cell>
          <cell r="E199">
            <v>123.5</v>
          </cell>
          <cell r="F199">
            <v>80.566801619433207</v>
          </cell>
          <cell r="G199">
            <v>26.540954773869334</v>
          </cell>
          <cell r="H199">
            <v>1</v>
          </cell>
          <cell r="I199">
            <v>45583</v>
          </cell>
          <cell r="J199">
            <v>46678</v>
          </cell>
          <cell r="K199">
            <v>47409</v>
          </cell>
          <cell r="L199">
            <v>100</v>
          </cell>
          <cell r="M199">
            <v>100</v>
          </cell>
          <cell r="N199">
            <v>20</v>
          </cell>
          <cell r="O199">
            <v>20</v>
          </cell>
          <cell r="P199">
            <v>0</v>
          </cell>
          <cell r="Q199">
            <v>3</v>
          </cell>
          <cell r="R199" t="str">
            <v>無</v>
          </cell>
          <cell r="S199">
            <v>4</v>
          </cell>
          <cell r="T199">
            <v>809.71659919028343</v>
          </cell>
          <cell r="U199">
            <v>1.9315068493150684</v>
          </cell>
          <cell r="V199">
            <v>0</v>
          </cell>
          <cell r="W199">
            <v>-9.9487528333571662E-3</v>
          </cell>
          <cell r="X199">
            <v>-4.8967415441434348E-3</v>
          </cell>
          <cell r="Y199" t="str">
            <v>傳產-營建</v>
          </cell>
        </row>
        <row r="200">
          <cell r="A200">
            <v>30134</v>
          </cell>
          <cell r="B200" t="str">
            <v>晟銘電四</v>
          </cell>
          <cell r="C200">
            <v>137.5</v>
          </cell>
          <cell r="D200">
            <v>129</v>
          </cell>
          <cell r="E200">
            <v>143.80000000000001</v>
          </cell>
          <cell r="F200">
            <v>95.618915159944365</v>
          </cell>
          <cell r="G200">
            <v>34.910545454545456</v>
          </cell>
          <cell r="H200">
            <v>81</v>
          </cell>
          <cell r="I200">
            <v>45583</v>
          </cell>
          <cell r="J200">
            <v>46678</v>
          </cell>
          <cell r="K200">
            <v>46678</v>
          </cell>
          <cell r="L200">
            <v>100</v>
          </cell>
          <cell r="M200">
            <v>100</v>
          </cell>
          <cell r="N200">
            <v>5</v>
          </cell>
          <cell r="O200">
            <v>5</v>
          </cell>
          <cell r="P200">
            <v>0</v>
          </cell>
          <cell r="Q200">
            <v>4</v>
          </cell>
          <cell r="R200" t="str">
            <v>兆豐</v>
          </cell>
          <cell r="S200" t="str">
            <v>twAA+</v>
          </cell>
          <cell r="T200">
            <v>695.41029207232259</v>
          </cell>
          <cell r="U200">
            <v>1.9315068493150684</v>
          </cell>
          <cell r="V200">
            <v>0</v>
          </cell>
          <cell r="W200">
            <v>-0.12351531014390837</v>
          </cell>
          <cell r="X200">
            <v>-0.12351531014390837</v>
          </cell>
          <cell r="Y200" t="str">
            <v>電子中游-機殼</v>
          </cell>
        </row>
        <row r="201">
          <cell r="A201">
            <v>35161</v>
          </cell>
          <cell r="B201" t="str">
            <v>亞帝歐一</v>
          </cell>
          <cell r="C201">
            <v>19.7</v>
          </cell>
          <cell r="D201">
            <v>109</v>
          </cell>
          <cell r="E201">
            <v>25.81</v>
          </cell>
          <cell r="F201">
            <v>76.327005036807435</v>
          </cell>
          <cell r="G201">
            <v>42.806598984771583</v>
          </cell>
          <cell r="H201">
            <v>0</v>
          </cell>
          <cell r="I201">
            <v>45583</v>
          </cell>
          <cell r="J201">
            <v>46678</v>
          </cell>
          <cell r="K201">
            <v>46678</v>
          </cell>
          <cell r="L201">
            <v>100</v>
          </cell>
          <cell r="M201">
            <v>100</v>
          </cell>
          <cell r="N201">
            <v>3.5</v>
          </cell>
          <cell r="O201">
            <v>3.5</v>
          </cell>
          <cell r="P201">
            <v>0</v>
          </cell>
          <cell r="Q201">
            <v>6</v>
          </cell>
          <cell r="R201" t="str">
            <v>永豐</v>
          </cell>
          <cell r="S201" t="str">
            <v>twA</v>
          </cell>
          <cell r="T201">
            <v>3874.4672607516472</v>
          </cell>
          <cell r="U201">
            <v>1.9315068493150684</v>
          </cell>
          <cell r="V201">
            <v>0</v>
          </cell>
          <cell r="W201">
            <v>-4.3636130254273042E-2</v>
          </cell>
          <cell r="X201">
            <v>-4.3636130254273042E-2</v>
          </cell>
          <cell r="Y201" t="str">
            <v>電子中游-LCD-零組件</v>
          </cell>
        </row>
        <row r="202">
          <cell r="A202">
            <v>67062</v>
          </cell>
          <cell r="B202" t="str">
            <v>惠特二</v>
          </cell>
          <cell r="C202">
            <v>80.599999999999994</v>
          </cell>
          <cell r="D202">
            <v>92.25</v>
          </cell>
          <cell r="E202">
            <v>176</v>
          </cell>
          <cell r="F202">
            <v>45.795454545454547</v>
          </cell>
          <cell r="G202">
            <v>101.43920595533498</v>
          </cell>
          <cell r="H202">
            <v>51</v>
          </cell>
          <cell r="I202">
            <v>45590</v>
          </cell>
          <cell r="J202">
            <v>46685</v>
          </cell>
          <cell r="K202">
            <v>46685</v>
          </cell>
          <cell r="L202">
            <v>100</v>
          </cell>
          <cell r="M202">
            <v>100</v>
          </cell>
          <cell r="N202">
            <v>5</v>
          </cell>
          <cell r="O202">
            <v>5</v>
          </cell>
          <cell r="P202">
            <v>0</v>
          </cell>
          <cell r="Q202">
            <v>7</v>
          </cell>
          <cell r="R202" t="str">
            <v>無</v>
          </cell>
          <cell r="S202">
            <v>7</v>
          </cell>
          <cell r="T202">
            <v>568.18181818181824</v>
          </cell>
          <cell r="U202">
            <v>1.9506849315068493</v>
          </cell>
          <cell r="V202">
            <v>0</v>
          </cell>
          <cell r="W202">
            <v>4.2220600944494757E-2</v>
          </cell>
          <cell r="X202">
            <v>4.2220600944494757E-2</v>
          </cell>
          <cell r="Y202" t="str">
            <v>電子上游-LED照明及光元件</v>
          </cell>
        </row>
        <row r="203">
          <cell r="A203">
            <v>99587</v>
          </cell>
          <cell r="B203" t="str">
            <v>世紀鋼七</v>
          </cell>
          <cell r="C203">
            <v>149.5</v>
          </cell>
          <cell r="D203">
            <v>101.25</v>
          </cell>
          <cell r="E203">
            <v>241.7</v>
          </cell>
          <cell r="F203">
            <v>61.853537443111293</v>
          </cell>
          <cell r="G203">
            <v>63.693143812709039</v>
          </cell>
          <cell r="H203">
            <v>0</v>
          </cell>
          <cell r="I203">
            <v>45593</v>
          </cell>
          <cell r="J203">
            <v>46323</v>
          </cell>
          <cell r="K203">
            <v>46688</v>
          </cell>
          <cell r="L203">
            <v>100.5</v>
          </cell>
          <cell r="M203">
            <v>100</v>
          </cell>
          <cell r="N203">
            <v>40</v>
          </cell>
          <cell r="O203">
            <v>40</v>
          </cell>
          <cell r="P203">
            <v>0</v>
          </cell>
          <cell r="Q203">
            <v>4</v>
          </cell>
          <cell r="R203" t="str">
            <v>無</v>
          </cell>
          <cell r="S203">
            <v>5</v>
          </cell>
          <cell r="T203">
            <v>413.73603640877121</v>
          </cell>
          <cell r="U203">
            <v>0.95890410958904104</v>
          </cell>
          <cell r="V203">
            <v>0.2496882788171062</v>
          </cell>
          <cell r="W203">
            <v>-7.7236386470130869E-3</v>
          </cell>
          <cell r="X203">
            <v>-6.3215008600057132E-3</v>
          </cell>
          <cell r="Y203" t="str">
            <v>傳產-鋼鐵</v>
          </cell>
        </row>
        <row r="204">
          <cell r="A204">
            <v>99392</v>
          </cell>
          <cell r="B204" t="str">
            <v>宏全二</v>
          </cell>
          <cell r="C204">
            <v>125.5</v>
          </cell>
          <cell r="D204">
            <v>105.5</v>
          </cell>
          <cell r="E204">
            <v>161.19999999999999</v>
          </cell>
          <cell r="F204">
            <v>77.853598014888348</v>
          </cell>
          <cell r="G204">
            <v>35.510756972111537</v>
          </cell>
          <cell r="H204">
            <v>5</v>
          </cell>
          <cell r="I204">
            <v>45594</v>
          </cell>
          <cell r="J204">
            <v>46689</v>
          </cell>
          <cell r="K204">
            <v>47420</v>
          </cell>
          <cell r="L204">
            <v>100</v>
          </cell>
          <cell r="M204">
            <v>100</v>
          </cell>
          <cell r="N204">
            <v>40</v>
          </cell>
          <cell r="O204">
            <v>39.999000000000002</v>
          </cell>
          <cell r="P204">
            <v>0</v>
          </cell>
          <cell r="Q204">
            <v>4</v>
          </cell>
          <cell r="R204" t="str">
            <v>無</v>
          </cell>
          <cell r="S204">
            <v>4</v>
          </cell>
          <cell r="T204">
            <v>620.34739454094301</v>
          </cell>
          <cell r="U204">
            <v>1.9616438356164383</v>
          </cell>
          <cell r="V204">
            <v>0</v>
          </cell>
          <cell r="W204">
            <v>-2.6924715999806281E-2</v>
          </cell>
          <cell r="X204">
            <v>-1.3414656345268727E-2</v>
          </cell>
          <cell r="Y204" t="str">
            <v>傳產-塑膠</v>
          </cell>
        </row>
        <row r="205">
          <cell r="A205">
            <v>65841</v>
          </cell>
          <cell r="B205" t="str">
            <v>南俊國際一</v>
          </cell>
          <cell r="C205">
            <v>310.5</v>
          </cell>
          <cell r="D205">
            <v>175</v>
          </cell>
          <cell r="E205">
            <v>177.5</v>
          </cell>
          <cell r="F205">
            <v>174.92957746478874</v>
          </cell>
          <cell r="G205">
            <v>4.0257648953299294E-2</v>
          </cell>
          <cell r="H205">
            <v>78</v>
          </cell>
          <cell r="I205">
            <v>45594</v>
          </cell>
          <cell r="J205">
            <v>46324</v>
          </cell>
          <cell r="K205">
            <v>46689</v>
          </cell>
          <cell r="L205">
            <v>101.0025</v>
          </cell>
          <cell r="M205">
            <v>100</v>
          </cell>
          <cell r="N205">
            <v>7</v>
          </cell>
          <cell r="O205">
            <v>3.5539999999999998</v>
          </cell>
          <cell r="P205">
            <v>0</v>
          </cell>
          <cell r="Q205" t="e">
            <v>#N/A</v>
          </cell>
          <cell r="R205" t="str">
            <v>彰化</v>
          </cell>
          <cell r="S205" t="str">
            <v>twAA </v>
          </cell>
          <cell r="T205">
            <v>563.38028169014092</v>
          </cell>
          <cell r="U205">
            <v>0.9616438356164384</v>
          </cell>
          <cell r="V205">
            <v>0.49999999999998934</v>
          </cell>
          <cell r="W205">
            <v>-0.43535818012696248</v>
          </cell>
          <cell r="X205">
            <v>-0.24819552691776547</v>
          </cell>
          <cell r="Y205" t="str">
            <v>電子中游-金屬製品</v>
          </cell>
        </row>
        <row r="206">
          <cell r="A206">
            <v>65842</v>
          </cell>
          <cell r="B206" t="str">
            <v>南俊國際二</v>
          </cell>
          <cell r="C206">
            <v>310.5</v>
          </cell>
          <cell r="D206">
            <v>162</v>
          </cell>
          <cell r="E206">
            <v>191.6</v>
          </cell>
          <cell r="F206">
            <v>162.05636743215032</v>
          </cell>
          <cell r="G206">
            <v>-3.4782608695659016E-2</v>
          </cell>
          <cell r="H206">
            <v>17</v>
          </cell>
          <cell r="I206">
            <v>45595</v>
          </cell>
          <cell r="J206">
            <v>46325</v>
          </cell>
          <cell r="K206">
            <v>46690</v>
          </cell>
          <cell r="L206">
            <v>101.0025</v>
          </cell>
          <cell r="M206">
            <v>100</v>
          </cell>
          <cell r="N206">
            <v>3</v>
          </cell>
          <cell r="O206">
            <v>2.5419999999999998</v>
          </cell>
          <cell r="P206">
            <v>0</v>
          </cell>
          <cell r="Q206" t="e">
            <v>#N/A</v>
          </cell>
          <cell r="R206" t="str">
            <v>無</v>
          </cell>
          <cell r="S206">
            <v>6</v>
          </cell>
          <cell r="T206">
            <v>521.92066805845513</v>
          </cell>
          <cell r="U206">
            <v>0.96438356164383565</v>
          </cell>
          <cell r="V206">
            <v>0.49999999999998934</v>
          </cell>
          <cell r="W206">
            <v>-0.38731206017571607</v>
          </cell>
          <cell r="X206">
            <v>-0.21775440953365999</v>
          </cell>
          <cell r="Y206" t="str">
            <v>電子中游-金屬製品</v>
          </cell>
        </row>
        <row r="207">
          <cell r="A207">
            <v>67681</v>
          </cell>
          <cell r="B207" t="str">
            <v>志強一KY</v>
          </cell>
          <cell r="C207">
            <v>112.5</v>
          </cell>
          <cell r="D207">
            <v>122.55</v>
          </cell>
          <cell r="E207">
            <v>95.2</v>
          </cell>
          <cell r="F207">
            <v>118.17226890756302</v>
          </cell>
          <cell r="G207">
            <v>3.7045333333333335</v>
          </cell>
          <cell r="H207">
            <v>1</v>
          </cell>
          <cell r="I207">
            <v>45596</v>
          </cell>
          <cell r="J207">
            <v>46691</v>
          </cell>
          <cell r="K207">
            <v>46691</v>
          </cell>
          <cell r="L207">
            <v>100</v>
          </cell>
          <cell r="M207">
            <v>100</v>
          </cell>
          <cell r="N207">
            <v>10</v>
          </cell>
          <cell r="O207">
            <v>5.91</v>
          </cell>
          <cell r="P207">
            <v>0</v>
          </cell>
          <cell r="Q207">
            <v>5</v>
          </cell>
          <cell r="R207" t="str">
            <v>無</v>
          </cell>
          <cell r="S207">
            <v>4</v>
          </cell>
          <cell r="T207">
            <v>1050.420168067227</v>
          </cell>
          <cell r="U207">
            <v>1.9671232876712328</v>
          </cell>
          <cell r="V207">
            <v>0</v>
          </cell>
          <cell r="W207">
            <v>-9.8210139446071376E-2</v>
          </cell>
          <cell r="X207">
            <v>-9.8210139446071376E-2</v>
          </cell>
          <cell r="Y207" t="str">
            <v>傳產-其他</v>
          </cell>
        </row>
        <row r="208">
          <cell r="A208">
            <v>68351</v>
          </cell>
          <cell r="B208" t="str">
            <v>圓裕一</v>
          </cell>
          <cell r="C208">
            <v>38.75</v>
          </cell>
          <cell r="D208">
            <v>98.45</v>
          </cell>
          <cell r="E208">
            <v>48.8</v>
          </cell>
          <cell r="F208">
            <v>79.405737704918039</v>
          </cell>
          <cell r="G208">
            <v>23.983483870967738</v>
          </cell>
          <cell r="H208">
            <v>1</v>
          </cell>
          <cell r="I208">
            <v>45597</v>
          </cell>
          <cell r="J208">
            <v>46327</v>
          </cell>
          <cell r="K208">
            <v>46692</v>
          </cell>
          <cell r="L208">
            <v>100</v>
          </cell>
          <cell r="M208">
            <v>100</v>
          </cell>
          <cell r="N208">
            <v>6</v>
          </cell>
          <cell r="O208">
            <v>6</v>
          </cell>
          <cell r="P208">
            <v>0</v>
          </cell>
          <cell r="Q208" t="e">
            <v>#N/A</v>
          </cell>
          <cell r="R208" t="str">
            <v>無</v>
          </cell>
          <cell r="S208">
            <v>6</v>
          </cell>
          <cell r="T208">
            <v>2049.1803278688526</v>
          </cell>
          <cell r="U208">
            <v>0.96986301369863015</v>
          </cell>
          <cell r="V208">
            <v>0</v>
          </cell>
          <cell r="W208">
            <v>1.6237204643595016E-2</v>
          </cell>
          <cell r="X208">
            <v>7.9617136231411312E-3</v>
          </cell>
          <cell r="Y208" t="str">
            <v>電子上游-PCB-材料設備</v>
          </cell>
        </row>
        <row r="209">
          <cell r="A209">
            <v>32571</v>
          </cell>
          <cell r="B209" t="str">
            <v>虹冠電一</v>
          </cell>
          <cell r="C209">
            <v>65.3</v>
          </cell>
          <cell r="D209">
            <v>115</v>
          </cell>
          <cell r="E209">
            <v>72.2</v>
          </cell>
          <cell r="F209">
            <v>90.443213296398881</v>
          </cell>
          <cell r="G209">
            <v>27.151607963246573</v>
          </cell>
          <cell r="H209">
            <v>4</v>
          </cell>
          <cell r="I209">
            <v>45597</v>
          </cell>
          <cell r="J209">
            <v>46692</v>
          </cell>
          <cell r="K209">
            <v>47423</v>
          </cell>
          <cell r="L209">
            <v>101.50749999999999</v>
          </cell>
          <cell r="M209">
            <v>100</v>
          </cell>
          <cell r="N209">
            <v>5</v>
          </cell>
          <cell r="O209">
            <v>5</v>
          </cell>
          <cell r="P209">
            <v>0</v>
          </cell>
          <cell r="Q209">
            <v>6</v>
          </cell>
          <cell r="R209" t="str">
            <v>無</v>
          </cell>
          <cell r="S209">
            <v>6</v>
          </cell>
          <cell r="T209">
            <v>1385.0415512465372</v>
          </cell>
          <cell r="U209">
            <v>1.9698630136986301</v>
          </cell>
          <cell r="V209">
            <v>0.49999587468940732</v>
          </cell>
          <cell r="W209">
            <v>-6.1389205891297038E-2</v>
          </cell>
          <cell r="X209">
            <v>-3.4569781256103105E-2</v>
          </cell>
          <cell r="Y209" t="str">
            <v>電子上游-IC-設計</v>
          </cell>
        </row>
        <row r="210">
          <cell r="A210">
            <v>68741</v>
          </cell>
          <cell r="B210" t="str">
            <v>倍力一</v>
          </cell>
          <cell r="C210">
            <v>71.3</v>
          </cell>
          <cell r="D210">
            <v>97.55</v>
          </cell>
          <cell r="E210">
            <v>103</v>
          </cell>
          <cell r="F210">
            <v>69.22330097087378</v>
          </cell>
          <cell r="G210">
            <v>40.92075736325387</v>
          </cell>
          <cell r="H210">
            <v>0</v>
          </cell>
          <cell r="I210">
            <v>45600</v>
          </cell>
          <cell r="J210">
            <v>46330</v>
          </cell>
          <cell r="K210">
            <v>46695</v>
          </cell>
          <cell r="L210">
            <v>100</v>
          </cell>
          <cell r="M210">
            <v>100</v>
          </cell>
          <cell r="N210">
            <v>3</v>
          </cell>
          <cell r="O210">
            <v>3</v>
          </cell>
          <cell r="P210">
            <v>0</v>
          </cell>
          <cell r="Q210" t="e">
            <v>#N/A</v>
          </cell>
          <cell r="R210" t="str">
            <v>無</v>
          </cell>
          <cell r="S210">
            <v>6</v>
          </cell>
          <cell r="T210">
            <v>970.87378640776706</v>
          </cell>
          <cell r="U210">
            <v>0.9780821917808219</v>
          </cell>
          <cell r="V210">
            <v>0</v>
          </cell>
          <cell r="W210">
            <v>2.5685301408223449E-2</v>
          </cell>
          <cell r="X210">
            <v>1.2618939227153403E-2</v>
          </cell>
          <cell r="Y210" t="str">
            <v>軟體-系統整合</v>
          </cell>
        </row>
        <row r="211">
          <cell r="A211">
            <v>52843</v>
          </cell>
          <cell r="B211" t="str">
            <v>jpp三KY</v>
          </cell>
          <cell r="C211">
            <v>284.5</v>
          </cell>
          <cell r="D211">
            <v>200</v>
          </cell>
          <cell r="E211">
            <v>152.19999999999999</v>
          </cell>
          <cell r="F211">
            <v>186.92509855453352</v>
          </cell>
          <cell r="G211">
            <v>6.9947275922671288</v>
          </cell>
          <cell r="H211">
            <v>0</v>
          </cell>
          <cell r="I211">
            <v>45600</v>
          </cell>
          <cell r="J211">
            <v>46695</v>
          </cell>
          <cell r="K211">
            <v>46695</v>
          </cell>
          <cell r="L211">
            <v>100</v>
          </cell>
          <cell r="M211">
            <v>100</v>
          </cell>
          <cell r="N211">
            <v>3</v>
          </cell>
          <cell r="O211">
            <v>1.6E-2</v>
          </cell>
          <cell r="P211">
            <v>0</v>
          </cell>
          <cell r="Q211">
            <v>7</v>
          </cell>
          <cell r="R211" t="str">
            <v>無</v>
          </cell>
          <cell r="S211">
            <v>5</v>
          </cell>
          <cell r="T211">
            <v>657.03022339027598</v>
          </cell>
          <cell r="U211">
            <v>1.978082191780822</v>
          </cell>
          <cell r="V211">
            <v>0</v>
          </cell>
          <cell r="W211">
            <v>-0.29560340823446973</v>
          </cell>
          <cell r="X211">
            <v>-0.29560340823446973</v>
          </cell>
          <cell r="Y211" t="str">
            <v>傳產-其他</v>
          </cell>
        </row>
        <row r="212">
          <cell r="A212">
            <v>45491</v>
          </cell>
          <cell r="B212" t="str">
            <v>桓達一</v>
          </cell>
          <cell r="C212">
            <v>135</v>
          </cell>
          <cell r="D212">
            <v>114</v>
          </cell>
          <cell r="E212">
            <v>154.4</v>
          </cell>
          <cell r="F212">
            <v>87.435233160621763</v>
          </cell>
          <cell r="G212">
            <v>30.382222222222222</v>
          </cell>
          <cell r="H212">
            <v>12</v>
          </cell>
          <cell r="I212">
            <v>45603</v>
          </cell>
          <cell r="J212">
            <v>46698</v>
          </cell>
          <cell r="K212">
            <v>46698</v>
          </cell>
          <cell r="L212">
            <v>100</v>
          </cell>
          <cell r="M212">
            <v>100</v>
          </cell>
          <cell r="N212">
            <v>5</v>
          </cell>
          <cell r="O212">
            <v>5</v>
          </cell>
          <cell r="P212">
            <v>0</v>
          </cell>
          <cell r="Q212">
            <v>2</v>
          </cell>
          <cell r="R212" t="str">
            <v>無</v>
          </cell>
          <cell r="S212">
            <v>5</v>
          </cell>
          <cell r="T212">
            <v>647.66839378238342</v>
          </cell>
          <cell r="U212">
            <v>1.9863013698630136</v>
          </cell>
          <cell r="V212">
            <v>0</v>
          </cell>
          <cell r="W212">
            <v>-6.3837262528878558E-2</v>
          </cell>
          <cell r="X212">
            <v>-6.3837262528878558E-2</v>
          </cell>
          <cell r="Y212" t="str">
            <v>傳產-電機</v>
          </cell>
        </row>
        <row r="213">
          <cell r="A213">
            <v>99588</v>
          </cell>
          <cell r="B213" t="str">
            <v>世紀鋼八永</v>
          </cell>
          <cell r="C213">
            <v>149.5</v>
          </cell>
          <cell r="D213">
            <v>97.95</v>
          </cell>
          <cell r="E213">
            <v>232.7</v>
          </cell>
          <cell r="F213">
            <v>64.245810055865931</v>
          </cell>
          <cell r="G213">
            <v>52.461304347826065</v>
          </cell>
          <cell r="H213">
            <v>11</v>
          </cell>
          <cell r="I213">
            <v>45604</v>
          </cell>
          <cell r="J213">
            <v>46334</v>
          </cell>
          <cell r="K213">
            <v>46699</v>
          </cell>
          <cell r="L213">
            <v>100.5</v>
          </cell>
          <cell r="M213">
            <v>100</v>
          </cell>
          <cell r="N213">
            <v>20</v>
          </cell>
          <cell r="O213">
            <v>20</v>
          </cell>
          <cell r="P213">
            <v>0</v>
          </cell>
          <cell r="Q213">
            <v>4</v>
          </cell>
          <cell r="R213" t="str">
            <v>無</v>
          </cell>
          <cell r="S213">
            <v>5</v>
          </cell>
          <cell r="T213">
            <v>429.7378599054577</v>
          </cell>
          <cell r="U213">
            <v>0.989041095890411</v>
          </cell>
          <cell r="V213">
            <v>0.2496882788171062</v>
          </cell>
          <cell r="W213">
            <v>2.6325916909504921E-2</v>
          </cell>
          <cell r="X213">
            <v>1.0467991563252177E-2</v>
          </cell>
          <cell r="Y213" t="str">
            <v>傳產-鋼鐵</v>
          </cell>
        </row>
        <row r="214">
          <cell r="A214">
            <v>64421</v>
          </cell>
          <cell r="B214" t="str">
            <v>光聖一</v>
          </cell>
          <cell r="C214">
            <v>913</v>
          </cell>
          <cell r="D214">
            <v>189</v>
          </cell>
          <cell r="E214">
            <v>482.3</v>
          </cell>
          <cell r="F214">
            <v>189.30126477296287</v>
          </cell>
          <cell r="G214">
            <v>-0.15914567360349471</v>
          </cell>
          <cell r="H214">
            <v>26</v>
          </cell>
          <cell r="I214">
            <v>45607</v>
          </cell>
          <cell r="J214">
            <v>46337</v>
          </cell>
          <cell r="K214">
            <v>46702</v>
          </cell>
          <cell r="L214">
            <v>100</v>
          </cell>
          <cell r="M214">
            <v>100</v>
          </cell>
          <cell r="N214">
            <v>10</v>
          </cell>
          <cell r="O214">
            <v>0.249</v>
          </cell>
          <cell r="P214">
            <v>0</v>
          </cell>
          <cell r="Q214">
            <v>5</v>
          </cell>
          <cell r="R214" t="str">
            <v>無</v>
          </cell>
          <cell r="S214">
            <v>5</v>
          </cell>
          <cell r="T214">
            <v>207.33982998133939</v>
          </cell>
          <cell r="U214">
            <v>0.99726027397260275</v>
          </cell>
          <cell r="V214">
            <v>0</v>
          </cell>
          <cell r="W214">
            <v>-0.47182397307797075</v>
          </cell>
          <cell r="X214">
            <v>-0.27292454999472437</v>
          </cell>
          <cell r="Y214" t="str">
            <v>電子中游-通訊設備</v>
          </cell>
        </row>
        <row r="215">
          <cell r="A215">
            <v>37022</v>
          </cell>
          <cell r="B215" t="str">
            <v>大聯大二</v>
          </cell>
          <cell r="C215">
            <v>61</v>
          </cell>
          <cell r="D215">
            <v>99.3</v>
          </cell>
          <cell r="E215">
            <v>76.900000000000006</v>
          </cell>
          <cell r="F215">
            <v>79.323797139141732</v>
          </cell>
          <cell r="G215">
            <v>25.183114754098373</v>
          </cell>
          <cell r="H215">
            <v>93</v>
          </cell>
          <cell r="I215">
            <v>45607</v>
          </cell>
          <cell r="J215">
            <v>46702</v>
          </cell>
          <cell r="K215">
            <v>46702</v>
          </cell>
          <cell r="L215">
            <v>100</v>
          </cell>
          <cell r="M215">
            <v>100</v>
          </cell>
          <cell r="N215">
            <v>35</v>
          </cell>
          <cell r="O215">
            <v>35</v>
          </cell>
          <cell r="P215">
            <v>0</v>
          </cell>
          <cell r="Q215">
            <v>1</v>
          </cell>
          <cell r="R215" t="str">
            <v>無</v>
          </cell>
          <cell r="S215">
            <v>4</v>
          </cell>
          <cell r="T215">
            <v>1300.3901170351105</v>
          </cell>
          <cell r="U215">
            <v>1.9972602739726026</v>
          </cell>
          <cell r="V215">
            <v>0</v>
          </cell>
          <cell r="W215">
            <v>3.5233177918803094E-3</v>
          </cell>
          <cell r="X215">
            <v>3.5233177918803094E-3</v>
          </cell>
          <cell r="Y215" t="str">
            <v>電子上游-IC-通路</v>
          </cell>
        </row>
        <row r="216">
          <cell r="A216">
            <v>81714</v>
          </cell>
          <cell r="B216" t="str">
            <v>天宇四</v>
          </cell>
          <cell r="C216">
            <v>24.7</v>
          </cell>
          <cell r="D216">
            <v>112.5</v>
          </cell>
          <cell r="E216">
            <v>30.5</v>
          </cell>
          <cell r="F216">
            <v>80.983606557377044</v>
          </cell>
          <cell r="G216">
            <v>38.917004048583003</v>
          </cell>
          <cell r="H216">
            <v>0</v>
          </cell>
          <cell r="I216">
            <v>45608</v>
          </cell>
          <cell r="J216">
            <v>46703</v>
          </cell>
          <cell r="K216">
            <v>46703</v>
          </cell>
          <cell r="L216">
            <v>100</v>
          </cell>
          <cell r="M216">
            <v>100</v>
          </cell>
          <cell r="N216">
            <v>2.5</v>
          </cell>
          <cell r="O216">
            <v>2.5</v>
          </cell>
          <cell r="P216">
            <v>0</v>
          </cell>
          <cell r="Q216">
            <v>6</v>
          </cell>
          <cell r="R216" t="str">
            <v>板信</v>
          </cell>
          <cell r="S216" t="str">
            <v>twBBB-</v>
          </cell>
          <cell r="T216">
            <v>3278.688524590164</v>
          </cell>
          <cell r="U216">
            <v>2</v>
          </cell>
          <cell r="V216">
            <v>0</v>
          </cell>
          <cell r="W216">
            <v>-5.7190958417936644E-2</v>
          </cell>
          <cell r="X216">
            <v>-5.7190958417936644E-2</v>
          </cell>
          <cell r="Y216" t="str">
            <v>電子中游-電源供應器</v>
          </cell>
        </row>
        <row r="217">
          <cell r="A217">
            <v>81715</v>
          </cell>
          <cell r="B217" t="str">
            <v>天宇五</v>
          </cell>
          <cell r="C217">
            <v>24.7</v>
          </cell>
          <cell r="D217">
            <v>96.1</v>
          </cell>
          <cell r="E217">
            <v>32.4</v>
          </cell>
          <cell r="F217">
            <v>76.23456790123457</v>
          </cell>
          <cell r="G217">
            <v>26.058299595141687</v>
          </cell>
          <cell r="H217">
            <v>0</v>
          </cell>
          <cell r="I217">
            <v>45610</v>
          </cell>
          <cell r="J217">
            <v>46705</v>
          </cell>
          <cell r="K217">
            <v>46705</v>
          </cell>
          <cell r="L217">
            <v>101.50749999999999</v>
          </cell>
          <cell r="M217">
            <v>101.50749999999999</v>
          </cell>
          <cell r="N217">
            <v>2.5</v>
          </cell>
          <cell r="O217">
            <v>2.3679999999999999</v>
          </cell>
          <cell r="P217">
            <v>0</v>
          </cell>
          <cell r="Q217">
            <v>6</v>
          </cell>
          <cell r="R217" t="str">
            <v>無</v>
          </cell>
          <cell r="S217">
            <v>7</v>
          </cell>
          <cell r="T217">
            <v>3086.4197530864199</v>
          </cell>
          <cell r="U217">
            <v>2.0054794520547947</v>
          </cell>
          <cell r="V217">
            <v>0.49999587468940732</v>
          </cell>
          <cell r="W217">
            <v>2.7672873214805715E-2</v>
          </cell>
          <cell r="X217">
            <v>2.7672873214805715E-2</v>
          </cell>
          <cell r="Y217" t="str">
            <v>電子中游-電源供應器</v>
          </cell>
        </row>
        <row r="218">
          <cell r="A218">
            <v>98026</v>
          </cell>
          <cell r="B218" t="str">
            <v>鈺齊六KY</v>
          </cell>
          <cell r="C218">
            <v>99.2</v>
          </cell>
          <cell r="D218">
            <v>120</v>
          </cell>
          <cell r="E218">
            <v>106.4</v>
          </cell>
          <cell r="F218">
            <v>93.233082706766908</v>
          </cell>
          <cell r="G218">
            <v>28.709677419354851</v>
          </cell>
          <cell r="H218">
            <v>40</v>
          </cell>
          <cell r="I218">
            <v>45611</v>
          </cell>
          <cell r="J218">
            <v>46341</v>
          </cell>
          <cell r="K218">
            <v>46706</v>
          </cell>
          <cell r="L218">
            <v>101.0025</v>
          </cell>
          <cell r="M218">
            <v>100</v>
          </cell>
          <cell r="N218">
            <v>10</v>
          </cell>
          <cell r="O218">
            <v>9.9979999999999993</v>
          </cell>
          <cell r="P218">
            <v>0</v>
          </cell>
          <cell r="Q218">
            <v>2</v>
          </cell>
          <cell r="R218" t="str">
            <v>無</v>
          </cell>
          <cell r="S218">
            <v>4</v>
          </cell>
          <cell r="T218">
            <v>939.8496240601504</v>
          </cell>
          <cell r="U218">
            <v>1.0082191780821919</v>
          </cell>
          <cell r="V218">
            <v>0.49999999999998934</v>
          </cell>
          <cell r="W218">
            <v>-0.15712909924263341</v>
          </cell>
          <cell r="X218">
            <v>-8.6788415091837989E-2</v>
          </cell>
          <cell r="Y218" t="str">
            <v>傳產-其他</v>
          </cell>
        </row>
        <row r="219">
          <cell r="A219">
            <v>83742</v>
          </cell>
          <cell r="B219" t="str">
            <v>羅昇二</v>
          </cell>
          <cell r="C219">
            <v>84.2</v>
          </cell>
          <cell r="D219">
            <v>101</v>
          </cell>
          <cell r="E219">
            <v>132.5</v>
          </cell>
          <cell r="F219">
            <v>63.547169811320757</v>
          </cell>
          <cell r="G219">
            <v>58.937054631828978</v>
          </cell>
          <cell r="H219">
            <v>0</v>
          </cell>
          <cell r="I219">
            <v>45611</v>
          </cell>
          <cell r="J219">
            <v>46706</v>
          </cell>
          <cell r="K219">
            <v>46706</v>
          </cell>
          <cell r="L219">
            <v>100</v>
          </cell>
          <cell r="M219">
            <v>100</v>
          </cell>
          <cell r="N219">
            <v>5</v>
          </cell>
          <cell r="O219">
            <v>5</v>
          </cell>
          <cell r="P219">
            <v>0</v>
          </cell>
          <cell r="Q219">
            <v>3</v>
          </cell>
          <cell r="R219" t="str">
            <v>無</v>
          </cell>
          <cell r="S219">
            <v>6</v>
          </cell>
          <cell r="T219">
            <v>754.71698113207549</v>
          </cell>
          <cell r="U219">
            <v>2.0082191780821916</v>
          </cell>
          <cell r="V219">
            <v>0</v>
          </cell>
          <cell r="W219">
            <v>-4.9425484324588931E-3</v>
          </cell>
          <cell r="X219">
            <v>-4.9425484324588931E-3</v>
          </cell>
          <cell r="Y219" t="str">
            <v>傳產-電機</v>
          </cell>
        </row>
        <row r="220">
          <cell r="A220">
            <v>66642</v>
          </cell>
          <cell r="B220" t="str">
            <v>群翊二</v>
          </cell>
          <cell r="C220">
            <v>269</v>
          </cell>
          <cell r="D220">
            <v>116</v>
          </cell>
          <cell r="E220">
            <v>292.10000000000002</v>
          </cell>
          <cell r="F220">
            <v>92.091749400890095</v>
          </cell>
          <cell r="G220">
            <v>25.961338289962843</v>
          </cell>
          <cell r="H220">
            <v>30</v>
          </cell>
          <cell r="I220">
            <v>45615</v>
          </cell>
          <cell r="J220">
            <v>46710</v>
          </cell>
          <cell r="K220">
            <v>46710</v>
          </cell>
          <cell r="L220">
            <v>100</v>
          </cell>
          <cell r="M220">
            <v>100</v>
          </cell>
          <cell r="N220">
            <v>12.5</v>
          </cell>
          <cell r="O220">
            <v>12.5</v>
          </cell>
          <cell r="P220">
            <v>0</v>
          </cell>
          <cell r="Q220">
            <v>4</v>
          </cell>
          <cell r="R220" t="str">
            <v>無</v>
          </cell>
          <cell r="S220">
            <v>6</v>
          </cell>
          <cell r="T220">
            <v>342.34851078397804</v>
          </cell>
          <cell r="U220">
            <v>2.0191780821917806</v>
          </cell>
          <cell r="V220">
            <v>0</v>
          </cell>
          <cell r="W220">
            <v>-7.0868647212587677E-2</v>
          </cell>
          <cell r="X220">
            <v>-7.0868647212587677E-2</v>
          </cell>
          <cell r="Y220" t="str">
            <v>電子上游-PCB-材料設備</v>
          </cell>
        </row>
        <row r="221">
          <cell r="A221">
            <v>37023</v>
          </cell>
          <cell r="B221" t="str">
            <v>大聯大三</v>
          </cell>
          <cell r="C221">
            <v>61</v>
          </cell>
          <cell r="D221">
            <v>100.05</v>
          </cell>
          <cell r="E221">
            <v>74.599999999999994</v>
          </cell>
          <cell r="F221">
            <v>81.769436997319048</v>
          </cell>
          <cell r="G221">
            <v>22.356229508196698</v>
          </cell>
          <cell r="H221">
            <v>54</v>
          </cell>
          <cell r="I221">
            <v>45617</v>
          </cell>
          <cell r="J221">
            <v>46712</v>
          </cell>
          <cell r="K221">
            <v>46712</v>
          </cell>
          <cell r="L221">
            <v>100</v>
          </cell>
          <cell r="M221">
            <v>100</v>
          </cell>
          <cell r="N221">
            <v>20</v>
          </cell>
          <cell r="O221">
            <v>20</v>
          </cell>
          <cell r="P221">
            <v>0</v>
          </cell>
          <cell r="Q221">
            <v>1</v>
          </cell>
          <cell r="R221" t="str">
            <v>無</v>
          </cell>
          <cell r="S221">
            <v>4</v>
          </cell>
          <cell r="T221">
            <v>1340.4825737265417</v>
          </cell>
          <cell r="U221">
            <v>2.0246575342465754</v>
          </cell>
          <cell r="V221">
            <v>0</v>
          </cell>
          <cell r="W221">
            <v>-2.4686315107314005E-4</v>
          </cell>
          <cell r="X221">
            <v>-2.4686315107314005E-4</v>
          </cell>
          <cell r="Y221" t="str">
            <v>電子上游-IC-通路</v>
          </cell>
        </row>
        <row r="222">
          <cell r="A222">
            <v>35914</v>
          </cell>
          <cell r="B222" t="str">
            <v>艾笛森四</v>
          </cell>
          <cell r="C222">
            <v>17.95</v>
          </cell>
          <cell r="D222">
            <v>103</v>
          </cell>
          <cell r="E222">
            <v>24.5</v>
          </cell>
          <cell r="F222">
            <v>73.265306122448976</v>
          </cell>
          <cell r="G222">
            <v>40.584958217270199</v>
          </cell>
          <cell r="H222">
            <v>5</v>
          </cell>
          <cell r="I222">
            <v>45618</v>
          </cell>
          <cell r="J222">
            <v>46713</v>
          </cell>
          <cell r="K222">
            <v>46713</v>
          </cell>
          <cell r="L222">
            <v>100</v>
          </cell>
          <cell r="M222">
            <v>100</v>
          </cell>
          <cell r="N222">
            <v>3</v>
          </cell>
          <cell r="O222">
            <v>3</v>
          </cell>
          <cell r="P222">
            <v>0</v>
          </cell>
          <cell r="Q222">
            <v>3</v>
          </cell>
          <cell r="R222" t="str">
            <v>無</v>
          </cell>
          <cell r="S222">
            <v>6</v>
          </cell>
          <cell r="T222">
            <v>4081.6326530612246</v>
          </cell>
          <cell r="U222">
            <v>2.0273972602739727</v>
          </cell>
          <cell r="V222">
            <v>0</v>
          </cell>
          <cell r="W222">
            <v>-1.4473910606440987E-2</v>
          </cell>
          <cell r="X222">
            <v>-1.4473910606440987E-2</v>
          </cell>
          <cell r="Y222" t="str">
            <v>電子上游-LED照明及光元件</v>
          </cell>
        </row>
        <row r="223">
          <cell r="A223">
            <v>33035</v>
          </cell>
          <cell r="B223" t="str">
            <v>岱稜五</v>
          </cell>
          <cell r="C223">
            <v>47.4</v>
          </cell>
          <cell r="D223">
            <v>101</v>
          </cell>
          <cell r="E223">
            <v>58.6</v>
          </cell>
          <cell r="F223">
            <v>80.88737201365187</v>
          </cell>
          <cell r="G223">
            <v>24.864978902953595</v>
          </cell>
          <cell r="H223">
            <v>0</v>
          </cell>
          <cell r="I223">
            <v>45622</v>
          </cell>
          <cell r="J223">
            <v>46717</v>
          </cell>
          <cell r="K223">
            <v>47448</v>
          </cell>
          <cell r="L223">
            <v>101.50749999999999</v>
          </cell>
          <cell r="M223">
            <v>100</v>
          </cell>
          <cell r="N223">
            <v>5</v>
          </cell>
          <cell r="O223">
            <v>5</v>
          </cell>
          <cell r="P223">
            <v>0</v>
          </cell>
          <cell r="Q223">
            <v>2</v>
          </cell>
          <cell r="R223" t="str">
            <v>無</v>
          </cell>
          <cell r="S223">
            <v>6</v>
          </cell>
          <cell r="T223">
            <v>1706.4846416382252</v>
          </cell>
          <cell r="U223">
            <v>2.0383561643835617</v>
          </cell>
          <cell r="V223">
            <v>0.49999587468940732</v>
          </cell>
          <cell r="W223">
            <v>2.4619533919620906E-3</v>
          </cell>
          <cell r="X223">
            <v>-2.4592563241611076E-3</v>
          </cell>
          <cell r="Y223" t="str">
            <v>電子中游-其他</v>
          </cell>
        </row>
        <row r="224">
          <cell r="A224">
            <v>33466</v>
          </cell>
          <cell r="B224" t="str">
            <v>麗清六</v>
          </cell>
          <cell r="C224">
            <v>19.5</v>
          </cell>
          <cell r="D224">
            <v>97</v>
          </cell>
          <cell r="E224">
            <v>36.5</v>
          </cell>
          <cell r="F224">
            <v>53.424657534246577</v>
          </cell>
          <cell r="G224">
            <v>81.564102564102555</v>
          </cell>
          <cell r="H224">
            <v>0</v>
          </cell>
          <cell r="I224">
            <v>45623</v>
          </cell>
          <cell r="J224">
            <v>46353</v>
          </cell>
          <cell r="K224">
            <v>46718</v>
          </cell>
          <cell r="L224">
            <v>100.5</v>
          </cell>
          <cell r="M224">
            <v>100</v>
          </cell>
          <cell r="N224">
            <v>3</v>
          </cell>
          <cell r="O224">
            <v>3</v>
          </cell>
          <cell r="P224">
            <v>0</v>
          </cell>
          <cell r="Q224">
            <v>7</v>
          </cell>
          <cell r="R224" t="str">
            <v>無</v>
          </cell>
          <cell r="S224">
            <v>7</v>
          </cell>
          <cell r="T224">
            <v>2739.7260273972602</v>
          </cell>
          <cell r="U224">
            <v>1.0410958904109588</v>
          </cell>
          <cell r="V224">
            <v>0.2496882788171062</v>
          </cell>
          <cell r="W224">
            <v>3.463378710348386E-2</v>
          </cell>
          <cell r="X224">
            <v>1.5034870854607529E-2</v>
          </cell>
          <cell r="Y224" t="str">
            <v>傳產-汽車零組件</v>
          </cell>
        </row>
        <row r="225">
          <cell r="A225">
            <v>33133</v>
          </cell>
          <cell r="B225" t="str">
            <v>斐成三</v>
          </cell>
          <cell r="C225">
            <v>15.25</v>
          </cell>
          <cell r="D225">
            <v>112</v>
          </cell>
          <cell r="E225">
            <v>15.7</v>
          </cell>
          <cell r="F225">
            <v>97.133757961783445</v>
          </cell>
          <cell r="G225">
            <v>15.30491803278688</v>
          </cell>
          <cell r="H225">
            <v>5</v>
          </cell>
          <cell r="I225">
            <v>45625</v>
          </cell>
          <cell r="J225">
            <v>46720</v>
          </cell>
          <cell r="K225">
            <v>46720</v>
          </cell>
          <cell r="L225">
            <v>100</v>
          </cell>
          <cell r="M225">
            <v>100</v>
          </cell>
          <cell r="N225">
            <v>4</v>
          </cell>
          <cell r="O225">
            <v>3.9430000000000001</v>
          </cell>
          <cell r="P225">
            <v>0</v>
          </cell>
          <cell r="Q225">
            <v>4</v>
          </cell>
          <cell r="R225" t="str">
            <v>元大</v>
          </cell>
          <cell r="S225" t="str">
            <v>twAA</v>
          </cell>
          <cell r="T225">
            <v>6369.4267515923566</v>
          </cell>
          <cell r="U225">
            <v>2.0465753424657533</v>
          </cell>
          <cell r="V225">
            <v>0</v>
          </cell>
          <cell r="W225">
            <v>-5.3869521290283773E-2</v>
          </cell>
          <cell r="X225">
            <v>-5.3869521290283773E-2</v>
          </cell>
          <cell r="Y225" t="str">
            <v>傳產-營建</v>
          </cell>
        </row>
        <row r="226">
          <cell r="A226">
            <v>24423</v>
          </cell>
          <cell r="B226" t="str">
            <v>新美齊三</v>
          </cell>
          <cell r="C226">
            <v>23.95</v>
          </cell>
          <cell r="D226">
            <v>100</v>
          </cell>
          <cell r="E226">
            <v>25.6</v>
          </cell>
          <cell r="F226">
            <v>93.554687499999986</v>
          </cell>
          <cell r="G226">
            <v>6.8893528183716235</v>
          </cell>
          <cell r="H226">
            <v>2</v>
          </cell>
          <cell r="I226">
            <v>45625</v>
          </cell>
          <cell r="J226">
            <v>46355</v>
          </cell>
          <cell r="K226">
            <v>46720</v>
          </cell>
          <cell r="L226">
            <v>100.5</v>
          </cell>
          <cell r="M226">
            <v>100</v>
          </cell>
          <cell r="N226">
            <v>10</v>
          </cell>
          <cell r="O226">
            <v>9.0009999999999994</v>
          </cell>
          <cell r="P226">
            <v>0</v>
          </cell>
          <cell r="Q226">
            <v>3</v>
          </cell>
          <cell r="R226" t="str">
            <v>無</v>
          </cell>
          <cell r="S226">
            <v>7</v>
          </cell>
          <cell r="T226">
            <v>3906.25</v>
          </cell>
          <cell r="U226">
            <v>1.0465753424657533</v>
          </cell>
          <cell r="V226">
            <v>0.2496882788171062</v>
          </cell>
          <cell r="W226">
            <v>4.7769563072537213E-3</v>
          </cell>
          <cell r="X226">
            <v>0</v>
          </cell>
          <cell r="Y226" t="str">
            <v>傳產-營建</v>
          </cell>
        </row>
        <row r="227">
          <cell r="A227">
            <v>66451</v>
          </cell>
          <cell r="B227" t="str">
            <v>金萬林一創</v>
          </cell>
          <cell r="C227">
            <v>20.25</v>
          </cell>
          <cell r="D227">
            <v>105.8</v>
          </cell>
          <cell r="E227">
            <v>27.87</v>
          </cell>
          <cell r="F227">
            <v>72.658772874058116</v>
          </cell>
          <cell r="G227">
            <v>45.612148148148165</v>
          </cell>
          <cell r="H227">
            <v>6</v>
          </cell>
          <cell r="I227">
            <v>45630</v>
          </cell>
          <cell r="J227">
            <v>46360</v>
          </cell>
          <cell r="K227">
            <v>46725</v>
          </cell>
          <cell r="L227">
            <v>102</v>
          </cell>
          <cell r="M227">
            <v>100</v>
          </cell>
          <cell r="N227">
            <v>0.7</v>
          </cell>
          <cell r="O227">
            <v>0.7</v>
          </cell>
          <cell r="P227">
            <v>0</v>
          </cell>
          <cell r="Q227" t="e">
            <v>#N/A</v>
          </cell>
          <cell r="R227" t="str">
            <v>華南</v>
          </cell>
          <cell r="S227" t="str">
            <v>twAA</v>
          </cell>
          <cell r="T227">
            <v>3588.0875493362037</v>
          </cell>
          <cell r="U227">
            <v>1.0602739726027397</v>
          </cell>
          <cell r="V227">
            <v>0.99504938362078299</v>
          </cell>
          <cell r="W227">
            <v>-3.3910069489412997E-2</v>
          </cell>
          <cell r="X227">
            <v>-2.6994412626542452E-2</v>
          </cell>
          <cell r="Y227" t="str">
            <v>傳產-生技</v>
          </cell>
        </row>
        <row r="228">
          <cell r="A228">
            <v>68702</v>
          </cell>
          <cell r="B228" t="str">
            <v>騰雲二</v>
          </cell>
          <cell r="C228">
            <v>187.5</v>
          </cell>
          <cell r="D228">
            <v>104.85</v>
          </cell>
          <cell r="E228">
            <v>226.9</v>
          </cell>
          <cell r="F228">
            <v>82.635522256500664</v>
          </cell>
          <cell r="G228">
            <v>26.882479999999987</v>
          </cell>
          <cell r="H228">
            <v>10</v>
          </cell>
          <cell r="I228">
            <v>45631</v>
          </cell>
          <cell r="J228">
            <v>46726</v>
          </cell>
          <cell r="K228">
            <v>47457</v>
          </cell>
          <cell r="L228">
            <v>100</v>
          </cell>
          <cell r="M228">
            <v>100</v>
          </cell>
          <cell r="N228">
            <v>3.5</v>
          </cell>
          <cell r="O228">
            <v>3.4990000000000001</v>
          </cell>
          <cell r="P228">
            <v>0</v>
          </cell>
          <cell r="Q228" t="e">
            <v>#N/A</v>
          </cell>
          <cell r="R228" t="str">
            <v>無</v>
          </cell>
          <cell r="S228">
            <v>6</v>
          </cell>
          <cell r="T228">
            <v>440.72278536800354</v>
          </cell>
          <cell r="U228">
            <v>2.0630136986301371</v>
          </cell>
          <cell r="V228">
            <v>0</v>
          </cell>
          <cell r="W228">
            <v>-2.2695476873058729E-2</v>
          </cell>
          <cell r="X228">
            <v>-1.1581075104321603E-2</v>
          </cell>
          <cell r="Y228" t="str">
            <v>軟體-系統整合</v>
          </cell>
        </row>
        <row r="229">
          <cell r="A229">
            <v>68701</v>
          </cell>
          <cell r="B229" t="str">
            <v>騰雲一</v>
          </cell>
          <cell r="C229">
            <v>187.5</v>
          </cell>
          <cell r="D229">
            <v>103</v>
          </cell>
          <cell r="E229">
            <v>238.2</v>
          </cell>
          <cell r="F229">
            <v>78.715365239294712</v>
          </cell>
          <cell r="G229">
            <v>30.851199999999995</v>
          </cell>
          <cell r="H229">
            <v>5</v>
          </cell>
          <cell r="I229">
            <v>45631</v>
          </cell>
          <cell r="J229">
            <v>46726</v>
          </cell>
          <cell r="K229">
            <v>47457</v>
          </cell>
          <cell r="L229">
            <v>100</v>
          </cell>
          <cell r="M229">
            <v>100</v>
          </cell>
          <cell r="N229">
            <v>3.5</v>
          </cell>
          <cell r="O229">
            <v>3.5</v>
          </cell>
          <cell r="P229">
            <v>0</v>
          </cell>
          <cell r="Q229" t="e">
            <v>#N/A</v>
          </cell>
          <cell r="R229" t="str">
            <v>無</v>
          </cell>
          <cell r="S229">
            <v>6</v>
          </cell>
          <cell r="T229">
            <v>419.81528127623847</v>
          </cell>
          <cell r="U229">
            <v>2.0630136986301371</v>
          </cell>
          <cell r="V229">
            <v>0</v>
          </cell>
          <cell r="W229">
            <v>-1.4225814963539141E-2</v>
          </cell>
          <cell r="X229">
            <v>-7.2438266716527977E-3</v>
          </cell>
          <cell r="Y229" t="str">
            <v>軟體-系統整合</v>
          </cell>
        </row>
        <row r="230">
          <cell r="A230">
            <v>49793</v>
          </cell>
          <cell r="B230" t="str">
            <v>華星光三</v>
          </cell>
          <cell r="C230">
            <v>191.5</v>
          </cell>
          <cell r="D230">
            <v>129.5</v>
          </cell>
          <cell r="E230">
            <v>176.5</v>
          </cell>
          <cell r="F230">
            <v>108.4985835694051</v>
          </cell>
          <cell r="G230">
            <v>19.356396866840729</v>
          </cell>
          <cell r="H230">
            <v>0</v>
          </cell>
          <cell r="I230">
            <v>45635</v>
          </cell>
          <cell r="J230">
            <v>46365</v>
          </cell>
          <cell r="K230">
            <v>46730</v>
          </cell>
          <cell r="L230">
            <v>101.0025</v>
          </cell>
          <cell r="M230">
            <v>100</v>
          </cell>
          <cell r="N230">
            <v>6</v>
          </cell>
          <cell r="O230">
            <v>6</v>
          </cell>
          <cell r="P230">
            <v>0</v>
          </cell>
          <cell r="Q230">
            <v>4</v>
          </cell>
          <cell r="R230" t="str">
            <v>無</v>
          </cell>
          <cell r="S230">
            <v>6</v>
          </cell>
          <cell r="T230">
            <v>566.57223796033998</v>
          </cell>
          <cell r="U230">
            <v>1.0739726027397261</v>
          </cell>
          <cell r="V230">
            <v>0.49999999999998934</v>
          </cell>
          <cell r="W230">
            <v>-0.20659152400118186</v>
          </cell>
          <cell r="X230">
            <v>-0.11718991718675043</v>
          </cell>
          <cell r="Y230" t="str">
            <v>電子中游-通訊設備</v>
          </cell>
        </row>
        <row r="231">
          <cell r="A231">
            <v>84891</v>
          </cell>
          <cell r="B231" t="str">
            <v>三貝德一</v>
          </cell>
          <cell r="C231">
            <v>41.5</v>
          </cell>
          <cell r="D231">
            <v>150</v>
          </cell>
          <cell r="E231">
            <v>28.8</v>
          </cell>
          <cell r="F231">
            <v>144.0972222222222</v>
          </cell>
          <cell r="G231">
            <v>4.096385542168691</v>
          </cell>
          <cell r="H231">
            <v>0</v>
          </cell>
          <cell r="I231">
            <v>45635</v>
          </cell>
          <cell r="J231">
            <v>46365</v>
          </cell>
          <cell r="K231">
            <v>46730</v>
          </cell>
          <cell r="L231">
            <v>100.20010000000001</v>
          </cell>
          <cell r="M231">
            <v>100</v>
          </cell>
          <cell r="N231">
            <v>3.3299210000000001</v>
          </cell>
          <cell r="O231">
            <v>2.0270000000000001</v>
          </cell>
          <cell r="P231">
            <v>0</v>
          </cell>
          <cell r="Q231">
            <v>6</v>
          </cell>
          <cell r="R231" t="str">
            <v>上海</v>
          </cell>
          <cell r="S231" t="str">
            <v>twAA </v>
          </cell>
          <cell r="T231">
            <v>3472.2222222222222</v>
          </cell>
          <cell r="U231">
            <v>1.0739726027397261</v>
          </cell>
          <cell r="V231">
            <v>0.10000000000001119</v>
          </cell>
          <cell r="W231">
            <v>-0.31317541217677547</v>
          </cell>
          <cell r="X231">
            <v>-0.17757803017442375</v>
          </cell>
          <cell r="Y231" t="str">
            <v>傳產-文創娛樂</v>
          </cell>
        </row>
        <row r="232">
          <cell r="A232">
            <v>11011</v>
          </cell>
          <cell r="B232" t="str">
            <v>台泥一永</v>
          </cell>
          <cell r="C232">
            <v>22</v>
          </cell>
          <cell r="D232">
            <v>94.5</v>
          </cell>
          <cell r="E232">
            <v>35.200000000000003</v>
          </cell>
          <cell r="F232">
            <v>62.5</v>
          </cell>
          <cell r="G232">
            <v>51.2</v>
          </cell>
          <cell r="H232">
            <v>67</v>
          </cell>
          <cell r="I232">
            <v>45636</v>
          </cell>
          <cell r="J232">
            <v>46731</v>
          </cell>
          <cell r="K232">
            <v>47462</v>
          </cell>
          <cell r="L232">
            <v>100</v>
          </cell>
          <cell r="M232">
            <v>100</v>
          </cell>
          <cell r="N232">
            <v>80</v>
          </cell>
          <cell r="O232">
            <v>80</v>
          </cell>
          <cell r="P232">
            <v>0</v>
          </cell>
          <cell r="Q232">
            <v>1</v>
          </cell>
          <cell r="R232" t="str">
            <v>無</v>
          </cell>
          <cell r="S232">
            <v>4</v>
          </cell>
          <cell r="T232">
            <v>2840.909090909091</v>
          </cell>
          <cell r="U232">
            <v>2.0767123287671234</v>
          </cell>
          <cell r="V232">
            <v>0</v>
          </cell>
          <cell r="W232">
            <v>2.7614750792837484E-2</v>
          </cell>
          <cell r="X232">
            <v>1.3963739420407739E-2</v>
          </cell>
          <cell r="Y232" t="str">
            <v>傳產-水泥</v>
          </cell>
        </row>
        <row r="233">
          <cell r="A233">
            <v>56087</v>
          </cell>
          <cell r="B233" t="str">
            <v>四維航七</v>
          </cell>
          <cell r="C233">
            <v>16.95</v>
          </cell>
          <cell r="D233">
            <v>109.5</v>
          </cell>
          <cell r="E233">
            <v>19.3</v>
          </cell>
          <cell r="F233">
            <v>87.823834196891184</v>
          </cell>
          <cell r="G233">
            <v>24.681415929203553</v>
          </cell>
          <cell r="H233">
            <v>0</v>
          </cell>
          <cell r="I233">
            <v>45643</v>
          </cell>
          <cell r="J233">
            <v>46738</v>
          </cell>
          <cell r="K233">
            <v>46738</v>
          </cell>
          <cell r="L233">
            <v>100</v>
          </cell>
          <cell r="M233">
            <v>100</v>
          </cell>
          <cell r="N233">
            <v>6</v>
          </cell>
          <cell r="O233">
            <v>6</v>
          </cell>
          <cell r="P233">
            <v>0</v>
          </cell>
          <cell r="Q233">
            <v>2</v>
          </cell>
          <cell r="R233" t="str">
            <v>第一</v>
          </cell>
          <cell r="S233" t="str">
            <v>twAA</v>
          </cell>
          <cell r="T233">
            <v>5181.3471502590673</v>
          </cell>
          <cell r="U233">
            <v>2.095890410958904</v>
          </cell>
          <cell r="V233">
            <v>0</v>
          </cell>
          <cell r="W233">
            <v>-4.237699500237202E-2</v>
          </cell>
          <cell r="X233">
            <v>-4.237699500237202E-2</v>
          </cell>
          <cell r="Y233" t="str">
            <v>傳產-航運</v>
          </cell>
        </row>
        <row r="234">
          <cell r="A234">
            <v>52452</v>
          </cell>
          <cell r="B234" t="str">
            <v>智晶二</v>
          </cell>
          <cell r="C234">
            <v>20.6</v>
          </cell>
          <cell r="D234">
            <v>95.1</v>
          </cell>
          <cell r="E234">
            <v>35</v>
          </cell>
          <cell r="F234">
            <v>58.857142857142861</v>
          </cell>
          <cell r="G234">
            <v>61.577669902912604</v>
          </cell>
          <cell r="H234">
            <v>28</v>
          </cell>
          <cell r="I234">
            <v>45644</v>
          </cell>
          <cell r="J234">
            <v>46374</v>
          </cell>
          <cell r="K234">
            <v>46739</v>
          </cell>
          <cell r="L234">
            <v>100.5</v>
          </cell>
          <cell r="M234">
            <v>100</v>
          </cell>
          <cell r="N234">
            <v>3</v>
          </cell>
          <cell r="O234">
            <v>2.952</v>
          </cell>
          <cell r="P234">
            <v>0</v>
          </cell>
          <cell r="Q234">
            <v>4</v>
          </cell>
          <cell r="R234" t="str">
            <v>無</v>
          </cell>
          <cell r="S234">
            <v>7</v>
          </cell>
          <cell r="T234">
            <v>2857.1428571428573</v>
          </cell>
          <cell r="U234">
            <v>1.0986301369863014</v>
          </cell>
          <cell r="V234">
            <v>0.2496882788171062</v>
          </cell>
          <cell r="W234">
            <v>5.1555572248424442E-2</v>
          </cell>
          <cell r="X234">
            <v>2.4228867662901887E-2</v>
          </cell>
          <cell r="Y234" t="str">
            <v>電子中游-LCD-TFT面板</v>
          </cell>
        </row>
        <row r="235">
          <cell r="A235">
            <v>14381</v>
          </cell>
          <cell r="B235" t="str">
            <v>三地開發一</v>
          </cell>
          <cell r="C235">
            <v>33.950000000000003</v>
          </cell>
          <cell r="D235">
            <v>124</v>
          </cell>
          <cell r="E235">
            <v>55.88</v>
          </cell>
          <cell r="F235">
            <v>60.755189692197561</v>
          </cell>
          <cell r="G235">
            <v>104.0977908689249</v>
          </cell>
          <cell r="H235">
            <v>0</v>
          </cell>
          <cell r="I235">
            <v>45645</v>
          </cell>
          <cell r="J235">
            <v>46740</v>
          </cell>
          <cell r="K235">
            <v>47471</v>
          </cell>
          <cell r="L235">
            <v>101.50749999999999</v>
          </cell>
          <cell r="M235">
            <v>102.52509999999999</v>
          </cell>
          <cell r="N235">
            <v>9.6999999999999993</v>
          </cell>
          <cell r="O235">
            <v>9.6999999999999993</v>
          </cell>
          <cell r="P235">
            <v>0</v>
          </cell>
          <cell r="Q235">
            <v>6</v>
          </cell>
          <cell r="R235" t="str">
            <v>台中</v>
          </cell>
          <cell r="S235" t="str">
            <v>A-(twn)</v>
          </cell>
          <cell r="T235">
            <v>1789.5490336435219</v>
          </cell>
          <cell r="U235">
            <v>2.1013698630136988</v>
          </cell>
          <cell r="V235">
            <v>0.49999587468940732</v>
          </cell>
          <cell r="W235">
            <v>-9.0851524363388725E-2</v>
          </cell>
          <cell r="X235">
            <v>-4.5280249805601747E-2</v>
          </cell>
          <cell r="Y235" t="str">
            <v>傳產-營建</v>
          </cell>
        </row>
        <row r="236">
          <cell r="A236">
            <v>49794</v>
          </cell>
          <cell r="B236" t="str">
            <v>華星光四</v>
          </cell>
          <cell r="C236">
            <v>191.5</v>
          </cell>
          <cell r="D236">
            <v>120</v>
          </cell>
          <cell r="E236">
            <v>204.3</v>
          </cell>
          <cell r="F236">
            <v>93.734703866862461</v>
          </cell>
          <cell r="G236">
            <v>28.020887728459527</v>
          </cell>
          <cell r="H236">
            <v>0</v>
          </cell>
          <cell r="I236">
            <v>45651</v>
          </cell>
          <cell r="J236">
            <v>46381</v>
          </cell>
          <cell r="K236">
            <v>46746</v>
          </cell>
          <cell r="L236">
            <v>100</v>
          </cell>
          <cell r="M236">
            <v>100</v>
          </cell>
          <cell r="N236">
            <v>2</v>
          </cell>
          <cell r="O236">
            <v>2</v>
          </cell>
          <cell r="P236">
            <v>0</v>
          </cell>
          <cell r="Q236">
            <v>4</v>
          </cell>
          <cell r="R236" t="str">
            <v>無</v>
          </cell>
          <cell r="S236">
            <v>6</v>
          </cell>
          <cell r="T236">
            <v>489.4762604013705</v>
          </cell>
          <cell r="U236">
            <v>1.1178082191780823</v>
          </cell>
          <cell r="V236">
            <v>0</v>
          </cell>
          <cell r="W236">
            <v>-0.15049911381024095</v>
          </cell>
          <cell r="X236">
            <v>-8.2488109053518111E-2</v>
          </cell>
          <cell r="Y236" t="str">
            <v>電子中游-通訊設備</v>
          </cell>
        </row>
        <row r="237">
          <cell r="A237">
            <v>24424</v>
          </cell>
          <cell r="B237" t="str">
            <v>新美齊四</v>
          </cell>
          <cell r="C237">
            <v>23.95</v>
          </cell>
          <cell r="D237">
            <v>97.6</v>
          </cell>
          <cell r="E237">
            <v>25.9</v>
          </cell>
          <cell r="F237">
            <v>92.47104247104248</v>
          </cell>
          <cell r="G237">
            <v>5.5465553235907974</v>
          </cell>
          <cell r="H237">
            <v>11</v>
          </cell>
          <cell r="I237">
            <v>45651</v>
          </cell>
          <cell r="J237">
            <v>46381</v>
          </cell>
          <cell r="K237">
            <v>46746</v>
          </cell>
          <cell r="L237">
            <v>100.5</v>
          </cell>
          <cell r="M237">
            <v>100</v>
          </cell>
          <cell r="N237">
            <v>6</v>
          </cell>
          <cell r="O237">
            <v>5.9279999999999999</v>
          </cell>
          <cell r="P237">
            <v>0</v>
          </cell>
          <cell r="Q237">
            <v>3</v>
          </cell>
          <cell r="R237" t="str">
            <v>無</v>
          </cell>
          <cell r="S237">
            <v>7</v>
          </cell>
          <cell r="T237">
            <v>3861.0038610038614</v>
          </cell>
          <cell r="U237">
            <v>1.1178082191780823</v>
          </cell>
          <cell r="V237">
            <v>0.2496882788171062</v>
          </cell>
          <cell r="W237">
            <v>2.6540413669488006E-2</v>
          </cell>
          <cell r="X237">
            <v>1.1536716785681467E-2</v>
          </cell>
          <cell r="Y237" t="str">
            <v>傳產-營建</v>
          </cell>
        </row>
        <row r="238">
          <cell r="A238">
            <v>13166</v>
          </cell>
          <cell r="B238" t="str">
            <v>上曜六</v>
          </cell>
          <cell r="C238">
            <v>15.15</v>
          </cell>
          <cell r="D238">
            <v>114</v>
          </cell>
          <cell r="E238">
            <v>17.399999999999999</v>
          </cell>
          <cell r="F238">
            <v>87.068965517241395</v>
          </cell>
          <cell r="G238">
            <v>30.930693069306908</v>
          </cell>
          <cell r="H238">
            <v>0</v>
          </cell>
          <cell r="I238">
            <v>45653</v>
          </cell>
          <cell r="J238">
            <v>46383</v>
          </cell>
          <cell r="K238">
            <v>46748</v>
          </cell>
          <cell r="L238">
            <v>100.5</v>
          </cell>
          <cell r="M238">
            <v>100</v>
          </cell>
          <cell r="N238">
            <v>4</v>
          </cell>
          <cell r="O238">
            <v>4</v>
          </cell>
          <cell r="P238">
            <v>0</v>
          </cell>
          <cell r="Q238">
            <v>5</v>
          </cell>
          <cell r="R238" t="str">
            <v>板信</v>
          </cell>
          <cell r="S238" t="str">
            <v>twBBB-</v>
          </cell>
          <cell r="T238">
            <v>5747.1264367816093</v>
          </cell>
          <cell r="U238">
            <v>1.1232876712328768</v>
          </cell>
          <cell r="V238">
            <v>0.2496882788171062</v>
          </cell>
          <cell r="W238">
            <v>-0.10614077552326495</v>
          </cell>
          <cell r="X238">
            <v>-5.9844587441797326E-2</v>
          </cell>
          <cell r="Y238" t="str">
            <v>傳產-營建</v>
          </cell>
        </row>
        <row r="239">
          <cell r="A239">
            <v>25283</v>
          </cell>
          <cell r="B239" t="str">
            <v>皇普三</v>
          </cell>
          <cell r="C239">
            <v>30.35</v>
          </cell>
          <cell r="D239">
            <v>107.05</v>
          </cell>
          <cell r="E239">
            <v>42.4</v>
          </cell>
          <cell r="F239">
            <v>71.580188679245296</v>
          </cell>
          <cell r="G239">
            <v>49.552553542009854</v>
          </cell>
          <cell r="H239">
            <v>17</v>
          </cell>
          <cell r="I239">
            <v>45657</v>
          </cell>
          <cell r="J239">
            <v>46752</v>
          </cell>
          <cell r="K239">
            <v>47483</v>
          </cell>
          <cell r="L239">
            <v>100.752</v>
          </cell>
          <cell r="M239">
            <v>102.53</v>
          </cell>
          <cell r="N239">
            <v>6</v>
          </cell>
          <cell r="O239">
            <v>6</v>
          </cell>
          <cell r="P239">
            <v>0</v>
          </cell>
          <cell r="Q239">
            <v>3</v>
          </cell>
          <cell r="R239" t="str">
            <v>元大</v>
          </cell>
          <cell r="S239" t="str">
            <v>twAA</v>
          </cell>
          <cell r="T239">
            <v>2358.4905660377358</v>
          </cell>
          <cell r="U239">
            <v>2.1342465753424658</v>
          </cell>
          <cell r="V239">
            <v>0.25004094085636641</v>
          </cell>
          <cell r="W239">
            <v>-2.8010238946898469E-2</v>
          </cell>
          <cell r="X239">
            <v>-1.0373836815314785E-2</v>
          </cell>
          <cell r="Y239" t="str">
            <v>傳產-營建</v>
          </cell>
        </row>
        <row r="240">
          <cell r="A240">
            <v>62235</v>
          </cell>
          <cell r="B240" t="str">
            <v>旺矽五</v>
          </cell>
          <cell r="C240">
            <v>1795</v>
          </cell>
          <cell r="D240">
            <v>196</v>
          </cell>
          <cell r="E240">
            <v>913.4</v>
          </cell>
          <cell r="F240">
            <v>196.51850229910227</v>
          </cell>
          <cell r="G240">
            <v>-0.26384401114206685</v>
          </cell>
          <cell r="H240">
            <v>329</v>
          </cell>
          <cell r="I240">
            <v>45665</v>
          </cell>
          <cell r="J240">
            <v>46760</v>
          </cell>
          <cell r="K240">
            <v>47491</v>
          </cell>
          <cell r="L240">
            <v>100</v>
          </cell>
          <cell r="M240">
            <v>100</v>
          </cell>
          <cell r="N240">
            <v>35</v>
          </cell>
          <cell r="O240">
            <v>14.648999999999999</v>
          </cell>
          <cell r="P240">
            <v>0</v>
          </cell>
          <cell r="Q240">
            <v>3</v>
          </cell>
          <cell r="R240" t="str">
            <v>無</v>
          </cell>
          <cell r="S240">
            <v>4</v>
          </cell>
          <cell r="T240">
            <v>109.48105977665864</v>
          </cell>
          <cell r="U240">
            <v>2.1561643835616437</v>
          </cell>
          <cell r="V240">
            <v>0</v>
          </cell>
          <cell r="W240">
            <v>-0.26809355670012081</v>
          </cell>
          <cell r="X240">
            <v>-0.14939560082811687</v>
          </cell>
          <cell r="Y240" t="str">
            <v>電子上游-IC-封測</v>
          </cell>
        </row>
        <row r="241">
          <cell r="A241">
            <v>31382</v>
          </cell>
          <cell r="B241" t="str">
            <v>耀登二</v>
          </cell>
          <cell r="C241">
            <v>88.6</v>
          </cell>
          <cell r="D241">
            <v>104.8</v>
          </cell>
          <cell r="E241">
            <v>114.7</v>
          </cell>
          <cell r="F241">
            <v>77.24498692240627</v>
          </cell>
          <cell r="G241">
            <v>35.672234762979691</v>
          </cell>
          <cell r="H241">
            <v>0</v>
          </cell>
          <cell r="I241">
            <v>45667</v>
          </cell>
          <cell r="J241">
            <v>46762</v>
          </cell>
          <cell r="K241">
            <v>46762</v>
          </cell>
          <cell r="L241">
            <v>100</v>
          </cell>
          <cell r="M241">
            <v>100</v>
          </cell>
          <cell r="N241">
            <v>7</v>
          </cell>
          <cell r="O241">
            <v>7</v>
          </cell>
          <cell r="P241">
            <v>0</v>
          </cell>
          <cell r="Q241">
            <v>3</v>
          </cell>
          <cell r="R241" t="str">
            <v>無</v>
          </cell>
          <cell r="S241">
            <v>6</v>
          </cell>
          <cell r="T241">
            <v>871.83958151700085</v>
          </cell>
          <cell r="U241">
            <v>2.1616438356164385</v>
          </cell>
          <cell r="V241">
            <v>0</v>
          </cell>
          <cell r="W241">
            <v>-2.1455345834180628E-2</v>
          </cell>
          <cell r="X241">
            <v>-2.1455345834180628E-2</v>
          </cell>
          <cell r="Y241" t="str">
            <v>電子中游-通訊設備</v>
          </cell>
        </row>
        <row r="242">
          <cell r="A242">
            <v>81551</v>
          </cell>
          <cell r="B242" t="str">
            <v>博智一</v>
          </cell>
          <cell r="C242">
            <v>170</v>
          </cell>
          <cell r="D242">
            <v>139.5</v>
          </cell>
          <cell r="E242">
            <v>121.6</v>
          </cell>
          <cell r="F242">
            <v>139.80263157894737</v>
          </cell>
          <cell r="G242">
            <v>-0.21647058823529519</v>
          </cell>
          <cell r="H242">
            <v>132</v>
          </cell>
          <cell r="I242">
            <v>45667</v>
          </cell>
          <cell r="J242">
            <v>46762</v>
          </cell>
          <cell r="K242">
            <v>47493</v>
          </cell>
          <cell r="L242">
            <v>100</v>
          </cell>
          <cell r="M242">
            <v>100</v>
          </cell>
          <cell r="N242">
            <v>10</v>
          </cell>
          <cell r="O242">
            <v>9.6999999999999993</v>
          </cell>
          <cell r="P242">
            <v>0</v>
          </cell>
          <cell r="Q242">
            <v>3</v>
          </cell>
          <cell r="R242" t="str">
            <v>無</v>
          </cell>
          <cell r="S242">
            <v>4</v>
          </cell>
          <cell r="T242">
            <v>822.36842105263167</v>
          </cell>
          <cell r="U242">
            <v>2.1616438356164385</v>
          </cell>
          <cell r="V242">
            <v>0</v>
          </cell>
          <cell r="W242">
            <v>-0.14272848050313824</v>
          </cell>
          <cell r="X242">
            <v>-7.6826844727687083E-2</v>
          </cell>
          <cell r="Y242" t="str">
            <v>電子上游-PCB-製造</v>
          </cell>
        </row>
        <row r="243">
          <cell r="A243">
            <v>15142</v>
          </cell>
          <cell r="B243" t="str">
            <v>亞力二</v>
          </cell>
          <cell r="C243">
            <v>103</v>
          </cell>
          <cell r="D243">
            <v>119.75</v>
          </cell>
          <cell r="E243">
            <v>109.2</v>
          </cell>
          <cell r="F243">
            <v>94.322344322344321</v>
          </cell>
          <cell r="G243">
            <v>26.958252427184465</v>
          </cell>
          <cell r="H243">
            <v>20</v>
          </cell>
          <cell r="I243">
            <v>45670</v>
          </cell>
          <cell r="J243">
            <v>46765</v>
          </cell>
          <cell r="K243">
            <v>47496</v>
          </cell>
          <cell r="L243">
            <v>100.75190000000001</v>
          </cell>
          <cell r="M243">
            <v>100</v>
          </cell>
          <cell r="N243">
            <v>12</v>
          </cell>
          <cell r="O243">
            <v>12</v>
          </cell>
          <cell r="P243">
            <v>0</v>
          </cell>
          <cell r="Q243">
            <v>6</v>
          </cell>
          <cell r="R243" t="str">
            <v>無</v>
          </cell>
          <cell r="S243">
            <v>6</v>
          </cell>
          <cell r="T243">
            <v>915.75091575091574</v>
          </cell>
          <cell r="U243">
            <v>2.1698630136986301</v>
          </cell>
          <cell r="V243">
            <v>0.25000777358290538</v>
          </cell>
          <cell r="W243">
            <v>-7.6524582024470544E-2</v>
          </cell>
          <cell r="X243">
            <v>-4.2275493459128399E-2</v>
          </cell>
          <cell r="Y243" t="str">
            <v>傳產-電機</v>
          </cell>
        </row>
        <row r="244">
          <cell r="A244">
            <v>27551</v>
          </cell>
          <cell r="B244" t="str">
            <v>揚秦一</v>
          </cell>
          <cell r="C244">
            <v>119</v>
          </cell>
          <cell r="D244">
            <v>134</v>
          </cell>
          <cell r="E244">
            <v>86.7</v>
          </cell>
          <cell r="F244">
            <v>137.25490196078431</v>
          </cell>
          <cell r="G244">
            <v>-2.3714285714285683</v>
          </cell>
          <cell r="H244">
            <v>1</v>
          </cell>
          <cell r="I244">
            <v>45672</v>
          </cell>
          <cell r="J244">
            <v>46767</v>
          </cell>
          <cell r="K244">
            <v>46767</v>
          </cell>
          <cell r="L244">
            <v>100</v>
          </cell>
          <cell r="M244">
            <v>100</v>
          </cell>
          <cell r="N244">
            <v>2</v>
          </cell>
          <cell r="O244">
            <v>1.2310000000000001</v>
          </cell>
          <cell r="P244">
            <v>0</v>
          </cell>
          <cell r="Q244">
            <v>2</v>
          </cell>
          <cell r="R244" t="str">
            <v>無</v>
          </cell>
          <cell r="S244">
            <v>5</v>
          </cell>
          <cell r="T244">
            <v>1153.4025374855826</v>
          </cell>
          <cell r="U244">
            <v>2.1753424657534248</v>
          </cell>
          <cell r="V244">
            <v>0</v>
          </cell>
          <cell r="W244">
            <v>-0.12588170022797918</v>
          </cell>
          <cell r="X244">
            <v>-0.12588170022797918</v>
          </cell>
          <cell r="Y244" t="str">
            <v>傳產-觀光</v>
          </cell>
        </row>
        <row r="245">
          <cell r="A245">
            <v>45691</v>
          </cell>
          <cell r="B245" t="str">
            <v>六方科一KY</v>
          </cell>
          <cell r="C245">
            <v>161</v>
          </cell>
          <cell r="D245">
            <v>98</v>
          </cell>
          <cell r="E245">
            <v>203.9</v>
          </cell>
          <cell r="F245">
            <v>78.960274644433554</v>
          </cell>
          <cell r="G245">
            <v>24.113043478260856</v>
          </cell>
          <cell r="H245">
            <v>0</v>
          </cell>
          <cell r="I245">
            <v>45672</v>
          </cell>
          <cell r="J245">
            <v>46767</v>
          </cell>
          <cell r="K245">
            <v>46767</v>
          </cell>
          <cell r="L245">
            <v>100</v>
          </cell>
          <cell r="M245">
            <v>100</v>
          </cell>
          <cell r="N245">
            <v>5</v>
          </cell>
          <cell r="O245">
            <v>5</v>
          </cell>
          <cell r="P245">
            <v>0</v>
          </cell>
          <cell r="Q245" t="e">
            <v>#N/A</v>
          </cell>
          <cell r="R245" t="str">
            <v>無</v>
          </cell>
          <cell r="S245">
            <v>6</v>
          </cell>
          <cell r="T245">
            <v>490.43648847474253</v>
          </cell>
          <cell r="U245">
            <v>2.1753424657534248</v>
          </cell>
          <cell r="V245">
            <v>0</v>
          </cell>
          <cell r="W245">
            <v>9.3303980420245125E-3</v>
          </cell>
          <cell r="X245">
            <v>9.3303980420245125E-3</v>
          </cell>
          <cell r="Y245" t="str">
            <v>傳產-汽車零組件</v>
          </cell>
        </row>
        <row r="246">
          <cell r="A246">
            <v>25284</v>
          </cell>
          <cell r="B246" t="str">
            <v>皇普四</v>
          </cell>
          <cell r="C246">
            <v>30.35</v>
          </cell>
          <cell r="D246">
            <v>92.3</v>
          </cell>
          <cell r="E246">
            <v>41</v>
          </cell>
          <cell r="F246">
            <v>74.024390243902445</v>
          </cell>
          <cell r="G246">
            <v>24.688632619439854</v>
          </cell>
          <cell r="H246">
            <v>5</v>
          </cell>
          <cell r="I246">
            <v>45674</v>
          </cell>
          <cell r="J246">
            <v>46769</v>
          </cell>
          <cell r="K246">
            <v>47500</v>
          </cell>
          <cell r="L246">
            <v>101.508</v>
          </cell>
          <cell r="M246">
            <v>102.53</v>
          </cell>
          <cell r="N246">
            <v>5</v>
          </cell>
          <cell r="O246">
            <v>5</v>
          </cell>
          <cell r="P246">
            <v>0</v>
          </cell>
          <cell r="Q246">
            <v>3</v>
          </cell>
          <cell r="R246" t="str">
            <v>無</v>
          </cell>
          <cell r="S246">
            <v>8</v>
          </cell>
          <cell r="T246">
            <v>2439.0243902439024</v>
          </cell>
          <cell r="U246">
            <v>2.1808219178082191</v>
          </cell>
          <cell r="V246">
            <v>0.50016088684918802</v>
          </cell>
          <cell r="W246">
            <v>4.4569060963141949E-2</v>
          </cell>
          <cell r="X246">
            <v>2.5443124011179874E-2</v>
          </cell>
          <cell r="Y246" t="str">
            <v>傳產-營建</v>
          </cell>
        </row>
        <row r="247">
          <cell r="A247">
            <v>80282</v>
          </cell>
          <cell r="B247" t="str">
            <v>昇陽半導體二</v>
          </cell>
          <cell r="C247">
            <v>158.5</v>
          </cell>
          <cell r="D247">
            <v>118.35</v>
          </cell>
          <cell r="E247">
            <v>138</v>
          </cell>
          <cell r="F247">
            <v>114.85507246376811</v>
          </cell>
          <cell r="G247">
            <v>3.0429022082018928</v>
          </cell>
          <cell r="H247">
            <v>53</v>
          </cell>
          <cell r="I247">
            <v>45679</v>
          </cell>
          <cell r="J247">
            <v>47505</v>
          </cell>
          <cell r="K247">
            <v>47505</v>
          </cell>
          <cell r="L247">
            <v>100</v>
          </cell>
          <cell r="M247">
            <v>100</v>
          </cell>
          <cell r="N247">
            <v>20</v>
          </cell>
          <cell r="O247">
            <v>16.603000000000002</v>
          </cell>
          <cell r="P247">
            <v>0</v>
          </cell>
          <cell r="Q247">
            <v>2</v>
          </cell>
          <cell r="R247" t="str">
            <v>無</v>
          </cell>
          <cell r="S247">
            <v>6</v>
          </cell>
          <cell r="T247">
            <v>724.63768115942025</v>
          </cell>
          <cell r="U247">
            <v>4.1972602739726028</v>
          </cell>
          <cell r="V247">
            <v>0</v>
          </cell>
          <cell r="W247">
            <v>-3.934463225490803E-2</v>
          </cell>
          <cell r="X247">
            <v>-3.934463225490803E-2</v>
          </cell>
          <cell r="Y247" t="str">
            <v>電子上游-IC-半導體設備</v>
          </cell>
        </row>
        <row r="248">
          <cell r="A248">
            <v>33902</v>
          </cell>
          <cell r="B248" t="str">
            <v>旭軟二</v>
          </cell>
          <cell r="C248">
            <v>22.2</v>
          </cell>
          <cell r="D248">
            <v>112</v>
          </cell>
          <cell r="E248">
            <v>24.2</v>
          </cell>
          <cell r="F248">
            <v>91.735537190082638</v>
          </cell>
          <cell r="G248">
            <v>22.090090090090097</v>
          </cell>
          <cell r="H248">
            <v>0</v>
          </cell>
          <cell r="I248">
            <v>45709</v>
          </cell>
          <cell r="J248">
            <v>46804</v>
          </cell>
          <cell r="K248">
            <v>46804</v>
          </cell>
          <cell r="L248">
            <v>100</v>
          </cell>
          <cell r="M248">
            <v>100</v>
          </cell>
          <cell r="N248">
            <v>2</v>
          </cell>
          <cell r="O248">
            <v>2</v>
          </cell>
          <cell r="P248">
            <v>0</v>
          </cell>
          <cell r="Q248">
            <v>7</v>
          </cell>
          <cell r="R248" t="str">
            <v>中國</v>
          </cell>
          <cell r="S248" t="str">
            <v>twAA+</v>
          </cell>
          <cell r="T248">
            <v>4132.2314049586785</v>
          </cell>
          <cell r="U248">
            <v>2.2767123287671232</v>
          </cell>
          <cell r="V248">
            <v>0</v>
          </cell>
          <cell r="W248">
            <v>-4.8558751857690319E-2</v>
          </cell>
          <cell r="X248">
            <v>-4.8558751857690319E-2</v>
          </cell>
          <cell r="Y248" t="str">
            <v>電子上游-PCB-製造</v>
          </cell>
        </row>
        <row r="249">
          <cell r="A249">
            <v>30454</v>
          </cell>
          <cell r="B249" t="str">
            <v>台灣大四</v>
          </cell>
          <cell r="C249">
            <v>110</v>
          </cell>
          <cell r="D249">
            <v>99.95</v>
          </cell>
          <cell r="E249">
            <v>118.2</v>
          </cell>
          <cell r="F249">
            <v>93.062605752961076</v>
          </cell>
          <cell r="G249">
            <v>7.4008181818181935</v>
          </cell>
          <cell r="H249">
            <v>102</v>
          </cell>
          <cell r="I249">
            <v>45712</v>
          </cell>
          <cell r="J249">
            <v>46807</v>
          </cell>
          <cell r="K249">
            <v>47538</v>
          </cell>
          <cell r="L249">
            <v>100</v>
          </cell>
          <cell r="M249">
            <v>100</v>
          </cell>
          <cell r="N249">
            <v>70</v>
          </cell>
          <cell r="O249">
            <v>70</v>
          </cell>
          <cell r="P249">
            <v>0</v>
          </cell>
          <cell r="Q249">
            <v>1</v>
          </cell>
          <cell r="R249" t="str">
            <v>無</v>
          </cell>
          <cell r="S249">
            <v>2</v>
          </cell>
          <cell r="T249">
            <v>846.02368866328254</v>
          </cell>
          <cell r="U249">
            <v>2.2849315068493152</v>
          </cell>
          <cell r="V249">
            <v>0</v>
          </cell>
          <cell r="W249">
            <v>2.1890362042675804E-4</v>
          </cell>
          <cell r="X249">
            <v>1.1664938461675156E-4</v>
          </cell>
          <cell r="Y249" t="str">
            <v>電子下游-電信服務</v>
          </cell>
        </row>
        <row r="250">
          <cell r="A250">
            <v>30954</v>
          </cell>
          <cell r="B250" t="str">
            <v>及成四</v>
          </cell>
          <cell r="C250">
            <v>26.75</v>
          </cell>
          <cell r="D250">
            <v>105.2</v>
          </cell>
          <cell r="E250">
            <v>41.1</v>
          </cell>
          <cell r="F250">
            <v>65.085158150851569</v>
          </cell>
          <cell r="G250">
            <v>61.634392523364525</v>
          </cell>
          <cell r="H250">
            <v>1</v>
          </cell>
          <cell r="I250">
            <v>45713</v>
          </cell>
          <cell r="J250">
            <v>46443</v>
          </cell>
          <cell r="K250">
            <v>46808</v>
          </cell>
          <cell r="L250">
            <v>100</v>
          </cell>
          <cell r="M250">
            <v>100</v>
          </cell>
          <cell r="N250">
            <v>1.5</v>
          </cell>
          <cell r="O250">
            <v>1.5</v>
          </cell>
          <cell r="P250">
            <v>0</v>
          </cell>
          <cell r="Q250">
            <v>7</v>
          </cell>
          <cell r="R250" t="str">
            <v>陽信</v>
          </cell>
          <cell r="S250" t="str">
            <v>A(twn)</v>
          </cell>
          <cell r="T250">
            <v>2433.0900243309002</v>
          </cell>
          <cell r="U250">
            <v>1.2876712328767124</v>
          </cell>
          <cell r="V250">
            <v>0</v>
          </cell>
          <cell r="W250">
            <v>-3.8603204667518098E-2</v>
          </cell>
          <cell r="X250">
            <v>-2.1915552501089453E-2</v>
          </cell>
          <cell r="Y250" t="str">
            <v>電子中游-NB與手機零組件</v>
          </cell>
        </row>
        <row r="251">
          <cell r="A251">
            <v>30455</v>
          </cell>
          <cell r="B251" t="str">
            <v>台灣大五</v>
          </cell>
          <cell r="C251">
            <v>110</v>
          </cell>
          <cell r="D251">
            <v>103.35</v>
          </cell>
          <cell r="E251">
            <v>111.3</v>
          </cell>
          <cell r="F251">
            <v>98.83198562443846</v>
          </cell>
          <cell r="G251">
            <v>4.5714090909090803</v>
          </cell>
          <cell r="H251">
            <v>39</v>
          </cell>
          <cell r="I251">
            <v>45713</v>
          </cell>
          <cell r="J251">
            <v>46808</v>
          </cell>
          <cell r="K251">
            <v>47539</v>
          </cell>
          <cell r="L251">
            <v>100</v>
          </cell>
          <cell r="M251">
            <v>100</v>
          </cell>
          <cell r="N251">
            <v>30</v>
          </cell>
          <cell r="O251">
            <v>30</v>
          </cell>
          <cell r="P251">
            <v>0</v>
          </cell>
          <cell r="Q251">
            <v>1</v>
          </cell>
          <cell r="R251" t="str">
            <v>無</v>
          </cell>
          <cell r="S251">
            <v>2</v>
          </cell>
          <cell r="T251">
            <v>898.47259658580413</v>
          </cell>
          <cell r="U251">
            <v>2.2876712328767121</v>
          </cell>
          <cell r="V251">
            <v>0</v>
          </cell>
          <cell r="W251">
            <v>-1.4300536222441762E-2</v>
          </cell>
          <cell r="X251">
            <v>-7.6507562302859933E-3</v>
          </cell>
          <cell r="Y251" t="str">
            <v>電子下游-電信服務</v>
          </cell>
        </row>
        <row r="252">
          <cell r="A252">
            <v>35483</v>
          </cell>
          <cell r="B252" t="str">
            <v>兆利三</v>
          </cell>
          <cell r="C252">
            <v>90.4</v>
          </cell>
          <cell r="D252">
            <v>100.55</v>
          </cell>
          <cell r="E252">
            <v>162.80000000000001</v>
          </cell>
          <cell r="F252">
            <v>55.528255528255535</v>
          </cell>
          <cell r="G252">
            <v>81.078982300884931</v>
          </cell>
          <cell r="H252">
            <v>14</v>
          </cell>
          <cell r="I252">
            <v>45713</v>
          </cell>
          <cell r="J252">
            <v>46808</v>
          </cell>
          <cell r="K252">
            <v>47539</v>
          </cell>
          <cell r="L252">
            <v>100</v>
          </cell>
          <cell r="M252">
            <v>100</v>
          </cell>
          <cell r="N252">
            <v>15</v>
          </cell>
          <cell r="O252">
            <v>15</v>
          </cell>
          <cell r="P252">
            <v>0</v>
          </cell>
          <cell r="Q252">
            <v>2</v>
          </cell>
          <cell r="R252" t="str">
            <v>無</v>
          </cell>
          <cell r="S252">
            <v>4</v>
          </cell>
          <cell r="T252">
            <v>614.25061425061426</v>
          </cell>
          <cell r="U252">
            <v>2.2876712328767121</v>
          </cell>
          <cell r="V252">
            <v>0</v>
          </cell>
          <cell r="W252">
            <v>-2.3947322752273514E-3</v>
          </cell>
          <cell r="X252">
            <v>-1.2775992242290979E-3</v>
          </cell>
          <cell r="Y252" t="str">
            <v>電子上游-連接元件</v>
          </cell>
        </row>
        <row r="253">
          <cell r="A253">
            <v>45102</v>
          </cell>
          <cell r="B253" t="str">
            <v>高鋒二</v>
          </cell>
          <cell r="C253">
            <v>40.25</v>
          </cell>
          <cell r="D253">
            <v>98.4</v>
          </cell>
          <cell r="E253">
            <v>48.41</v>
          </cell>
          <cell r="F253">
            <v>83.143978516835375</v>
          </cell>
          <cell r="G253">
            <v>18.348919254658377</v>
          </cell>
          <cell r="H253">
            <v>9</v>
          </cell>
          <cell r="I253">
            <v>45714</v>
          </cell>
          <cell r="J253">
            <v>46444</v>
          </cell>
          <cell r="K253">
            <v>46809</v>
          </cell>
          <cell r="L253">
            <v>100.500625</v>
          </cell>
          <cell r="M253">
            <v>100</v>
          </cell>
          <cell r="N253">
            <v>9</v>
          </cell>
          <cell r="O253">
            <v>8.532</v>
          </cell>
          <cell r="P253">
            <v>0</v>
          </cell>
          <cell r="Q253">
            <v>7</v>
          </cell>
          <cell r="R253" t="str">
            <v>無</v>
          </cell>
          <cell r="S253">
            <v>7</v>
          </cell>
          <cell r="T253">
            <v>2065.6889072505683</v>
          </cell>
          <cell r="U253">
            <v>1.2904109589041095</v>
          </cell>
          <cell r="V253">
            <v>0.24999999999999467</v>
          </cell>
          <cell r="W253">
            <v>1.6504025379794118E-2</v>
          </cell>
          <cell r="X253">
            <v>7.0669885916778696E-3</v>
          </cell>
          <cell r="Y253" t="str">
            <v>傳產-電機</v>
          </cell>
        </row>
        <row r="254">
          <cell r="A254">
            <v>68541</v>
          </cell>
          <cell r="B254" t="str">
            <v>錼創科技一KY創</v>
          </cell>
          <cell r="C254">
            <v>146.5</v>
          </cell>
          <cell r="D254">
            <v>104</v>
          </cell>
          <cell r="E254">
            <v>248.3</v>
          </cell>
          <cell r="F254">
            <v>59.001208215867898</v>
          </cell>
          <cell r="G254">
            <v>76.267576791808892</v>
          </cell>
          <cell r="H254">
            <v>10</v>
          </cell>
          <cell r="I254">
            <v>45715</v>
          </cell>
          <cell r="J254">
            <v>46445</v>
          </cell>
          <cell r="K254">
            <v>46810</v>
          </cell>
          <cell r="L254">
            <v>101.0025</v>
          </cell>
          <cell r="M254">
            <v>100</v>
          </cell>
          <cell r="N254">
            <v>8</v>
          </cell>
          <cell r="O254">
            <v>8</v>
          </cell>
          <cell r="P254">
            <v>0</v>
          </cell>
          <cell r="Q254">
            <v>6</v>
          </cell>
          <cell r="R254" t="str">
            <v>中國</v>
          </cell>
          <cell r="S254" t="str">
            <v>twAA+</v>
          </cell>
          <cell r="T254">
            <v>402.73862263391061</v>
          </cell>
          <cell r="U254">
            <v>1.2931506849315069</v>
          </cell>
          <cell r="V254">
            <v>0.49999999999998934</v>
          </cell>
          <cell r="W254">
            <v>-2.2361974454871314E-2</v>
          </cell>
          <cell r="X254">
            <v>-1.6957984197705112E-2</v>
          </cell>
          <cell r="Y254" t="str">
            <v>電子上游-LED照明及光元件</v>
          </cell>
        </row>
        <row r="255">
          <cell r="A255">
            <v>99063</v>
          </cell>
          <cell r="B255" t="str">
            <v>欣巴巴三</v>
          </cell>
          <cell r="C255">
            <v>45.25</v>
          </cell>
          <cell r="D255">
            <v>95.35</v>
          </cell>
          <cell r="E255">
            <v>101.5</v>
          </cell>
          <cell r="F255">
            <v>44.581280788177338</v>
          </cell>
          <cell r="G255">
            <v>113.87900552486188</v>
          </cell>
          <cell r="H255">
            <v>1</v>
          </cell>
          <cell r="I255">
            <v>45715</v>
          </cell>
          <cell r="J255">
            <v>46445</v>
          </cell>
          <cell r="K255">
            <v>46810</v>
          </cell>
          <cell r="L255">
            <v>103.02249999999999</v>
          </cell>
          <cell r="M255">
            <v>104.56780000000001</v>
          </cell>
          <cell r="N255">
            <v>7</v>
          </cell>
          <cell r="O255">
            <v>7</v>
          </cell>
          <cell r="P255">
            <v>0</v>
          </cell>
          <cell r="Q255">
            <v>6</v>
          </cell>
          <cell r="R255" t="str">
            <v>無</v>
          </cell>
          <cell r="S255">
            <v>8</v>
          </cell>
          <cell r="T255">
            <v>985.22167487684726</v>
          </cell>
          <cell r="U255">
            <v>1.2931506849315069</v>
          </cell>
          <cell r="V255">
            <v>1.4999999999999902</v>
          </cell>
          <cell r="W255">
            <v>6.1675649576787617E-2</v>
          </cell>
          <cell r="X255">
            <v>4.1062845650044588E-2</v>
          </cell>
          <cell r="Y255" t="str">
            <v>傳產-營建</v>
          </cell>
        </row>
        <row r="256">
          <cell r="A256">
            <v>64512</v>
          </cell>
          <cell r="B256" t="str">
            <v>訊芯二KY</v>
          </cell>
          <cell r="C256">
            <v>146.5</v>
          </cell>
          <cell r="D256">
            <v>93.45</v>
          </cell>
          <cell r="E256">
            <v>240.6</v>
          </cell>
          <cell r="F256">
            <v>60.889443059019122</v>
          </cell>
          <cell r="G256">
            <v>53.474880546075084</v>
          </cell>
          <cell r="H256">
            <v>8</v>
          </cell>
          <cell r="I256">
            <v>45715</v>
          </cell>
          <cell r="J256">
            <v>46810</v>
          </cell>
          <cell r="K256">
            <v>46810</v>
          </cell>
          <cell r="L256">
            <v>100</v>
          </cell>
          <cell r="M256">
            <v>100</v>
          </cell>
          <cell r="N256">
            <v>25</v>
          </cell>
          <cell r="O256">
            <v>25</v>
          </cell>
          <cell r="P256">
            <v>0</v>
          </cell>
          <cell r="Q256">
            <v>5</v>
          </cell>
          <cell r="R256" t="str">
            <v>無</v>
          </cell>
          <cell r="S256">
            <v>5</v>
          </cell>
          <cell r="T256">
            <v>415.62759767248548</v>
          </cell>
          <cell r="U256">
            <v>2.2931506849315069</v>
          </cell>
          <cell r="V256">
            <v>0</v>
          </cell>
          <cell r="W256">
            <v>2.9982421896076916E-2</v>
          </cell>
          <cell r="X256">
            <v>2.9982421896076916E-2</v>
          </cell>
          <cell r="Y256" t="str">
            <v>電子上游-IC-封測</v>
          </cell>
        </row>
        <row r="257">
          <cell r="A257">
            <v>15984</v>
          </cell>
          <cell r="B257" t="str">
            <v>岱宇四</v>
          </cell>
          <cell r="C257">
            <v>22.85</v>
          </cell>
          <cell r="D257">
            <v>96</v>
          </cell>
          <cell r="E257">
            <v>32.700000000000003</v>
          </cell>
          <cell r="F257">
            <v>69.877675840978597</v>
          </cell>
          <cell r="G257">
            <v>37.382932166301963</v>
          </cell>
          <cell r="H257">
            <v>0</v>
          </cell>
          <cell r="I257">
            <v>45719</v>
          </cell>
          <cell r="J257">
            <v>46449</v>
          </cell>
          <cell r="K257">
            <v>46815</v>
          </cell>
          <cell r="L257">
            <v>102.01</v>
          </cell>
          <cell r="M257">
            <v>100</v>
          </cell>
          <cell r="N257">
            <v>2</v>
          </cell>
          <cell r="O257">
            <v>2</v>
          </cell>
          <cell r="P257">
            <v>0</v>
          </cell>
          <cell r="Q257">
            <v>2</v>
          </cell>
          <cell r="R257" t="str">
            <v>無</v>
          </cell>
          <cell r="S257">
            <v>7</v>
          </cell>
          <cell r="T257">
            <v>3058.1039755351676</v>
          </cell>
          <cell r="U257">
            <v>1.3041095890410959</v>
          </cell>
          <cell r="V257">
            <v>1.0000000000000009</v>
          </cell>
          <cell r="W257">
            <v>4.7663598963574305E-2</v>
          </cell>
          <cell r="X257">
            <v>1.7853497051941281E-2</v>
          </cell>
          <cell r="Y257" t="str">
            <v>傳產-運動休閒</v>
          </cell>
        </row>
        <row r="258">
          <cell r="A258">
            <v>44391</v>
          </cell>
          <cell r="B258" t="str">
            <v>冠星一KY</v>
          </cell>
          <cell r="C258">
            <v>91</v>
          </cell>
          <cell r="D258">
            <v>99.1</v>
          </cell>
          <cell r="E258">
            <v>100.8</v>
          </cell>
          <cell r="F258">
            <v>90.277777777777786</v>
          </cell>
          <cell r="G258">
            <v>9.7723076923076757</v>
          </cell>
          <cell r="H258">
            <v>10</v>
          </cell>
          <cell r="I258">
            <v>45719</v>
          </cell>
          <cell r="J258">
            <v>46815</v>
          </cell>
          <cell r="K258">
            <v>46815</v>
          </cell>
          <cell r="L258">
            <v>100</v>
          </cell>
          <cell r="M258">
            <v>100</v>
          </cell>
          <cell r="N258">
            <v>5</v>
          </cell>
          <cell r="O258">
            <v>5</v>
          </cell>
          <cell r="P258">
            <v>0</v>
          </cell>
          <cell r="Q258">
            <v>6</v>
          </cell>
          <cell r="R258" t="str">
            <v>無</v>
          </cell>
          <cell r="S258">
            <v>5</v>
          </cell>
          <cell r="T258">
            <v>992.06349206349205</v>
          </cell>
          <cell r="U258">
            <v>2.3068493150684932</v>
          </cell>
          <cell r="V258">
            <v>0</v>
          </cell>
          <cell r="W258">
            <v>3.9267773123208283E-3</v>
          </cell>
          <cell r="X258">
            <v>3.9267773123208283E-3</v>
          </cell>
          <cell r="Y258" t="str">
            <v>傳產-紡織纖維</v>
          </cell>
        </row>
        <row r="259">
          <cell r="A259">
            <v>68461</v>
          </cell>
          <cell r="B259" t="str">
            <v>綠茵一</v>
          </cell>
          <cell r="C259">
            <v>75.7</v>
          </cell>
          <cell r="D259">
            <v>100.35</v>
          </cell>
          <cell r="E259">
            <v>80.400000000000006</v>
          </cell>
          <cell r="F259">
            <v>94.154228855721385</v>
          </cell>
          <cell r="G259">
            <v>6.5804491413474278</v>
          </cell>
          <cell r="H259">
            <v>2</v>
          </cell>
          <cell r="I259">
            <v>45729</v>
          </cell>
          <cell r="J259">
            <v>46825</v>
          </cell>
          <cell r="K259">
            <v>47555</v>
          </cell>
          <cell r="L259">
            <v>101.50749999999999</v>
          </cell>
          <cell r="M259">
            <v>100</v>
          </cell>
          <cell r="N259">
            <v>3.5</v>
          </cell>
          <cell r="O259">
            <v>3.49</v>
          </cell>
          <cell r="P259">
            <v>0</v>
          </cell>
          <cell r="Q259" t="str">
            <v>無</v>
          </cell>
          <cell r="R259" t="str">
            <v>無</v>
          </cell>
          <cell r="S259">
            <v>6</v>
          </cell>
          <cell r="T259">
            <v>1243.7810945273632</v>
          </cell>
          <cell r="U259">
            <v>2.3342465753424659</v>
          </cell>
          <cell r="V259">
            <v>0.49999587468940732</v>
          </cell>
          <cell r="W259">
            <v>4.9252860546553645E-3</v>
          </cell>
          <cell r="X259">
            <v>-8.0578742773518286E-4</v>
          </cell>
          <cell r="Y259" t="str">
            <v>傳產-生技</v>
          </cell>
        </row>
        <row r="260">
          <cell r="A260">
            <v>14364</v>
          </cell>
          <cell r="B260" t="str">
            <v>華友聯四</v>
          </cell>
          <cell r="C260">
            <v>62.9</v>
          </cell>
          <cell r="D260">
            <v>94.75</v>
          </cell>
          <cell r="E260">
            <v>99</v>
          </cell>
          <cell r="F260">
            <v>63.535353535353536</v>
          </cell>
          <cell r="G260">
            <v>49.129570747217805</v>
          </cell>
          <cell r="H260">
            <v>3</v>
          </cell>
          <cell r="I260">
            <v>45734</v>
          </cell>
          <cell r="J260">
            <v>46464</v>
          </cell>
          <cell r="K260">
            <v>46830</v>
          </cell>
          <cell r="L260">
            <v>103.02249999999999</v>
          </cell>
          <cell r="M260">
            <v>104.56780000000001</v>
          </cell>
          <cell r="N260">
            <v>20</v>
          </cell>
          <cell r="O260">
            <v>20</v>
          </cell>
          <cell r="P260">
            <v>0</v>
          </cell>
          <cell r="Q260">
            <v>5</v>
          </cell>
          <cell r="R260" t="str">
            <v>無</v>
          </cell>
          <cell r="S260">
            <v>8</v>
          </cell>
          <cell r="T260">
            <v>1010.1010101010102</v>
          </cell>
          <cell r="U260">
            <v>1.3452054794520547</v>
          </cell>
          <cell r="V260">
            <v>1.4999999999999902</v>
          </cell>
          <cell r="W260">
            <v>6.4201886644738027E-2</v>
          </cell>
          <cell r="X260">
            <v>4.2885649626531741E-2</v>
          </cell>
          <cell r="Y260" t="str">
            <v>傳產-營建</v>
          </cell>
        </row>
        <row r="261">
          <cell r="A261">
            <v>23372</v>
          </cell>
          <cell r="B261" t="str">
            <v>旺宏二</v>
          </cell>
          <cell r="C261">
            <v>40.200000000000003</v>
          </cell>
          <cell r="D261">
            <v>174</v>
          </cell>
          <cell r="E261">
            <v>23</v>
          </cell>
          <cell r="F261">
            <v>174.78260869565219</v>
          </cell>
          <cell r="G261">
            <v>-0.44776119402985781</v>
          </cell>
          <cell r="H261">
            <v>780</v>
          </cell>
          <cell r="I261">
            <v>45740</v>
          </cell>
          <cell r="J261">
            <v>46836</v>
          </cell>
          <cell r="K261">
            <v>46836</v>
          </cell>
          <cell r="L261">
            <v>100</v>
          </cell>
          <cell r="M261">
            <v>100</v>
          </cell>
          <cell r="N261">
            <v>30</v>
          </cell>
          <cell r="O261">
            <v>22.033000000000001</v>
          </cell>
          <cell r="P261">
            <v>0</v>
          </cell>
          <cell r="Q261">
            <v>3</v>
          </cell>
          <cell r="R261" t="str">
            <v>無</v>
          </cell>
          <cell r="S261">
            <v>5</v>
          </cell>
          <cell r="T261">
            <v>4347.8260869565211</v>
          </cell>
          <cell r="U261">
            <v>2.3643835616438356</v>
          </cell>
          <cell r="V261">
            <v>0</v>
          </cell>
          <cell r="W261">
            <v>-0.20884545737183879</v>
          </cell>
          <cell r="X261">
            <v>-0.20884545737183879</v>
          </cell>
          <cell r="Y261" t="str">
            <v>電子上游-IC-製造</v>
          </cell>
        </row>
        <row r="262">
          <cell r="A262">
            <v>68462</v>
          </cell>
          <cell r="B262" t="str">
            <v>綠茵二</v>
          </cell>
          <cell r="C262">
            <v>75.7</v>
          </cell>
          <cell r="D262">
            <v>104.5</v>
          </cell>
          <cell r="E262">
            <v>78</v>
          </cell>
          <cell r="F262">
            <v>97.051282051282044</v>
          </cell>
          <cell r="G262">
            <v>7.6750330250990828</v>
          </cell>
          <cell r="H262">
            <v>7</v>
          </cell>
          <cell r="I262">
            <v>45741</v>
          </cell>
          <cell r="J262">
            <v>46837</v>
          </cell>
          <cell r="K262">
            <v>47567</v>
          </cell>
          <cell r="L262">
            <v>101.50749999999999</v>
          </cell>
          <cell r="M262">
            <v>100</v>
          </cell>
          <cell r="N262">
            <v>3.5</v>
          </cell>
          <cell r="O262">
            <v>3.4889999999999999</v>
          </cell>
          <cell r="P262">
            <v>0</v>
          </cell>
          <cell r="Q262" t="str">
            <v>無</v>
          </cell>
          <cell r="R262" t="str">
            <v>無</v>
          </cell>
          <cell r="S262">
            <v>6</v>
          </cell>
          <cell r="T262">
            <v>1282.0512820512822</v>
          </cell>
          <cell r="U262">
            <v>2.3671232876712329</v>
          </cell>
          <cell r="V262">
            <v>0.49999587468940732</v>
          </cell>
          <cell r="W262">
            <v>-1.2199112229694498E-2</v>
          </cell>
          <cell r="X262">
            <v>-1.0028524399836813E-2</v>
          </cell>
          <cell r="Y262" t="str">
            <v>傳產-生技</v>
          </cell>
        </row>
        <row r="263">
          <cell r="A263">
            <v>14743</v>
          </cell>
          <cell r="B263" t="str">
            <v>弘裕三</v>
          </cell>
          <cell r="C263">
            <v>11.4</v>
          </cell>
          <cell r="D263">
            <v>93.2</v>
          </cell>
          <cell r="E263">
            <v>14</v>
          </cell>
          <cell r="F263">
            <v>81.428571428571431</v>
          </cell>
          <cell r="G263">
            <v>14.456140350877195</v>
          </cell>
          <cell r="H263">
            <v>0</v>
          </cell>
          <cell r="I263">
            <v>45747</v>
          </cell>
          <cell r="J263">
            <v>46843</v>
          </cell>
          <cell r="K263">
            <v>46843</v>
          </cell>
          <cell r="L263">
            <v>101.50749999999999</v>
          </cell>
          <cell r="M263">
            <v>101.50749999999999</v>
          </cell>
          <cell r="N263">
            <v>3</v>
          </cell>
          <cell r="O263">
            <v>3</v>
          </cell>
          <cell r="P263">
            <v>0</v>
          </cell>
          <cell r="Q263">
            <v>5</v>
          </cell>
          <cell r="R263" t="str">
            <v>無</v>
          </cell>
          <cell r="S263">
            <v>6</v>
          </cell>
          <cell r="T263">
            <v>7142.8571428571431</v>
          </cell>
          <cell r="U263">
            <v>2.3835616438356166</v>
          </cell>
          <cell r="V263">
            <v>0.49999587468940732</v>
          </cell>
          <cell r="W263">
            <v>3.6471781919299451E-2</v>
          </cell>
          <cell r="X263">
            <v>3.6471781919299451E-2</v>
          </cell>
          <cell r="Y263" t="str">
            <v>傳產-紡織纖維</v>
          </cell>
        </row>
        <row r="264">
          <cell r="A264">
            <v>84222</v>
          </cell>
          <cell r="B264" t="str">
            <v>可寧衛二</v>
          </cell>
          <cell r="C264">
            <v>0</v>
          </cell>
          <cell r="D264">
            <v>0</v>
          </cell>
          <cell r="E264">
            <v>189.8</v>
          </cell>
          <cell r="F264">
            <v>0</v>
          </cell>
          <cell r="G264" t="e">
            <v>#DIV/0!</v>
          </cell>
          <cell r="H264">
            <v>0</v>
          </cell>
          <cell r="I264">
            <v>45754</v>
          </cell>
          <cell r="J264">
            <v>46850</v>
          </cell>
          <cell r="K264">
            <v>47580</v>
          </cell>
          <cell r="L264">
            <v>100</v>
          </cell>
          <cell r="M264">
            <v>105.101</v>
          </cell>
          <cell r="N264">
            <v>20</v>
          </cell>
          <cell r="O264">
            <v>20</v>
          </cell>
          <cell r="P264">
            <v>0</v>
          </cell>
          <cell r="Q264">
            <v>3</v>
          </cell>
          <cell r="R264" t="str">
            <v>無</v>
          </cell>
          <cell r="S264">
            <v>4</v>
          </cell>
          <cell r="T264">
            <v>526.87038988408847</v>
          </cell>
          <cell r="U264">
            <v>2.4027397260273973</v>
          </cell>
          <cell r="V264">
            <v>0</v>
          </cell>
          <cell r="W264" t="e">
            <v>#DIV/0!</v>
          </cell>
          <cell r="X264" t="e">
            <v>#DIV/0!</v>
          </cell>
          <cell r="Y264" t="str">
            <v>傳產-綠能環保</v>
          </cell>
        </row>
        <row r="265">
          <cell r="A265">
            <v>80872</v>
          </cell>
          <cell r="B265" t="str">
            <v>麗升能源二</v>
          </cell>
          <cell r="C265">
            <v>35.799999999999997</v>
          </cell>
          <cell r="D265">
            <v>95.95</v>
          </cell>
          <cell r="E265">
            <v>39.4</v>
          </cell>
          <cell r="F265">
            <v>90.862944162436548</v>
          </cell>
          <cell r="G265">
            <v>5.59860335195531</v>
          </cell>
          <cell r="H265">
            <v>2</v>
          </cell>
          <cell r="I265">
            <v>45779</v>
          </cell>
          <cell r="J265">
            <v>46509</v>
          </cell>
          <cell r="K265">
            <v>46875</v>
          </cell>
          <cell r="L265">
            <v>102.01</v>
          </cell>
          <cell r="M265">
            <v>103.0301</v>
          </cell>
          <cell r="N265">
            <v>5</v>
          </cell>
          <cell r="O265">
            <v>4.9790000000000001</v>
          </cell>
          <cell r="P265">
            <v>0</v>
          </cell>
          <cell r="Q265">
            <v>7</v>
          </cell>
          <cell r="R265" t="str">
            <v>無</v>
          </cell>
          <cell r="S265">
            <v>7</v>
          </cell>
          <cell r="T265">
            <v>2538.0710659898477</v>
          </cell>
          <cell r="U265">
            <v>1.4684931506849315</v>
          </cell>
          <cell r="V265">
            <v>1.0000000000000009</v>
          </cell>
          <cell r="W265">
            <v>4.2586954308427627E-2</v>
          </cell>
          <cell r="X265">
            <v>2.9228079844128008E-2</v>
          </cell>
          <cell r="Y265" t="str">
            <v>電子下游-太陽能</v>
          </cell>
        </row>
        <row r="266">
          <cell r="A266">
            <v>49165</v>
          </cell>
          <cell r="B266" t="str">
            <v>事欣科五</v>
          </cell>
          <cell r="C266">
            <v>49.5</v>
          </cell>
          <cell r="D266">
            <v>118</v>
          </cell>
          <cell r="E266">
            <v>42.88</v>
          </cell>
          <cell r="F266">
            <v>115.43843283582089</v>
          </cell>
          <cell r="G266">
            <v>2.2189898989899035</v>
          </cell>
          <cell r="H266">
            <v>2</v>
          </cell>
          <cell r="I266">
            <v>45791</v>
          </cell>
          <cell r="J266">
            <v>46521</v>
          </cell>
          <cell r="K266">
            <v>47617</v>
          </cell>
          <cell r="L266">
            <v>102.01</v>
          </cell>
          <cell r="M266">
            <v>100</v>
          </cell>
          <cell r="N266">
            <v>5</v>
          </cell>
          <cell r="O266">
            <v>0.35699999999999998</v>
          </cell>
          <cell r="P266">
            <v>0</v>
          </cell>
          <cell r="Q266">
            <v>6</v>
          </cell>
          <cell r="R266" t="str">
            <v>無</v>
          </cell>
          <cell r="S266">
            <v>7</v>
          </cell>
          <cell r="T266">
            <v>2332.0895522388055</v>
          </cell>
          <cell r="U266">
            <v>1.5013698630136987</v>
          </cell>
          <cell r="V266">
            <v>1.0000000000000009</v>
          </cell>
          <cell r="W266">
            <v>-9.243244815974172E-2</v>
          </cell>
          <cell r="X266">
            <v>-3.6080435370889674E-2</v>
          </cell>
          <cell r="Y266" t="str">
            <v>電子下游-工業電腦</v>
          </cell>
        </row>
        <row r="267">
          <cell r="A267">
            <v>629010</v>
          </cell>
          <cell r="B267" t="str">
            <v>良維十</v>
          </cell>
          <cell r="C267">
            <v>182</v>
          </cell>
          <cell r="D267">
            <v>237</v>
          </cell>
          <cell r="E267">
            <v>75.900000000000006</v>
          </cell>
          <cell r="F267">
            <v>239.78919631093541</v>
          </cell>
          <cell r="G267">
            <v>-1.1631868131868002</v>
          </cell>
          <cell r="H267">
            <v>1930</v>
          </cell>
          <cell r="I267">
            <v>45790</v>
          </cell>
          <cell r="J267">
            <v>46520</v>
          </cell>
          <cell r="K267">
            <v>46886</v>
          </cell>
          <cell r="L267">
            <v>100.500625</v>
          </cell>
          <cell r="M267">
            <v>100</v>
          </cell>
          <cell r="N267">
            <v>8</v>
          </cell>
          <cell r="O267">
            <v>3.298</v>
          </cell>
          <cell r="P267">
            <v>0</v>
          </cell>
          <cell r="Q267">
            <v>4</v>
          </cell>
          <cell r="R267" t="str">
            <v>無</v>
          </cell>
          <cell r="S267">
            <v>5</v>
          </cell>
          <cell r="T267">
            <v>1317.5230566534913</v>
          </cell>
          <cell r="U267">
            <v>1.4986301369863013</v>
          </cell>
          <cell r="V267">
            <v>0.24999999999999467</v>
          </cell>
          <cell r="W267">
            <v>-0.43586042526280111</v>
          </cell>
          <cell r="X267">
            <v>-0.29175624588475113</v>
          </cell>
          <cell r="Y267" t="str">
            <v>電子上游-連接元件</v>
          </cell>
        </row>
        <row r="268">
          <cell r="A268">
            <v>67711</v>
          </cell>
          <cell r="B268" t="str">
            <v>平和環保一創</v>
          </cell>
          <cell r="C268">
            <v>49.1</v>
          </cell>
          <cell r="D268">
            <v>107.6</v>
          </cell>
          <cell r="E268">
            <v>51.66</v>
          </cell>
          <cell r="F268">
            <v>95.044521873790174</v>
          </cell>
          <cell r="G268">
            <v>13.210101832993876</v>
          </cell>
          <cell r="H268">
            <v>0</v>
          </cell>
          <cell r="I268">
            <v>45785</v>
          </cell>
          <cell r="J268">
            <v>46515</v>
          </cell>
          <cell r="K268">
            <v>46881</v>
          </cell>
          <cell r="L268">
            <v>101.0025</v>
          </cell>
          <cell r="M268">
            <v>100</v>
          </cell>
          <cell r="N268">
            <v>3.5</v>
          </cell>
          <cell r="O268">
            <v>3.5</v>
          </cell>
          <cell r="P268">
            <v>0</v>
          </cell>
          <cell r="Q268" t="str">
            <v>無</v>
          </cell>
          <cell r="R268" t="str">
            <v>台中</v>
          </cell>
          <cell r="S268" t="str">
            <v>A-(twn)</v>
          </cell>
          <cell r="T268">
            <v>1935.7336430507164</v>
          </cell>
          <cell r="U268">
            <v>1.484931506849315</v>
          </cell>
          <cell r="V268">
            <v>0.49999999999998934</v>
          </cell>
          <cell r="W268">
            <v>-4.1716530912768279E-2</v>
          </cell>
          <cell r="X268">
            <v>-2.9016103096967782E-2</v>
          </cell>
          <cell r="Y268" t="str">
            <v>傳產-綠能環保</v>
          </cell>
        </row>
        <row r="269">
          <cell r="A269">
            <v>61172</v>
          </cell>
          <cell r="B269" t="str">
            <v>迎廣二</v>
          </cell>
          <cell r="C269">
            <v>81.8</v>
          </cell>
          <cell r="D269">
            <v>110</v>
          </cell>
          <cell r="E269">
            <v>77.400000000000006</v>
          </cell>
          <cell r="F269">
            <v>105.68475452196382</v>
          </cell>
          <cell r="G269">
            <v>4.0831295843520774</v>
          </cell>
          <cell r="H269">
            <v>16</v>
          </cell>
          <cell r="I269">
            <v>45805</v>
          </cell>
          <cell r="J269">
            <v>46535</v>
          </cell>
          <cell r="K269">
            <v>46901</v>
          </cell>
          <cell r="L269">
            <v>101.0025</v>
          </cell>
          <cell r="M269">
            <v>100</v>
          </cell>
          <cell r="N269">
            <v>5</v>
          </cell>
          <cell r="O269">
            <v>4.742</v>
          </cell>
          <cell r="P269">
            <v>0</v>
          </cell>
          <cell r="Q269">
            <v>6</v>
          </cell>
          <cell r="R269" t="str">
            <v>無</v>
          </cell>
          <cell r="S269">
            <v>7</v>
          </cell>
          <cell r="T269">
            <v>1291.9896640826873</v>
          </cell>
          <cell r="U269">
            <v>1.5397260273972602</v>
          </cell>
          <cell r="V269">
            <v>0.49999999999998934</v>
          </cell>
          <cell r="W269">
            <v>-5.3914430842133543E-2</v>
          </cell>
          <cell r="X269">
            <v>-3.6793350907584621E-2</v>
          </cell>
          <cell r="Y269" t="str">
            <v>電子中游-機殼</v>
          </cell>
        </row>
        <row r="270">
          <cell r="A270">
            <v>14722</v>
          </cell>
          <cell r="B270" t="str">
            <v>三洋實業二</v>
          </cell>
          <cell r="C270">
            <v>91</v>
          </cell>
          <cell r="D270">
            <v>105.5</v>
          </cell>
          <cell r="E270">
            <v>98.6</v>
          </cell>
          <cell r="F270">
            <v>92.292089249492903</v>
          </cell>
          <cell r="G270">
            <v>14.310989010989008</v>
          </cell>
          <cell r="H270">
            <v>5</v>
          </cell>
          <cell r="I270">
            <v>45806</v>
          </cell>
          <cell r="J270">
            <v>46536</v>
          </cell>
          <cell r="K270">
            <v>46902</v>
          </cell>
          <cell r="L270">
            <v>101.0025</v>
          </cell>
          <cell r="M270">
            <v>100</v>
          </cell>
          <cell r="N270">
            <v>3</v>
          </cell>
          <cell r="O270">
            <v>3</v>
          </cell>
          <cell r="P270">
            <v>0</v>
          </cell>
          <cell r="Q270">
            <v>5</v>
          </cell>
          <cell r="R270" t="str">
            <v>台中</v>
          </cell>
          <cell r="S270" t="str">
            <v>A-(twn)</v>
          </cell>
          <cell r="T270">
            <v>1014.1987829614604</v>
          </cell>
          <cell r="U270">
            <v>1.5424657534246575</v>
          </cell>
          <cell r="V270">
            <v>0.49999999999998934</v>
          </cell>
          <cell r="W270">
            <v>-2.7849044223751562E-2</v>
          </cell>
          <cell r="X270">
            <v>-2.0816219146396975E-2</v>
          </cell>
          <cell r="Y270" t="str">
            <v>傳產-營建</v>
          </cell>
        </row>
        <row r="271">
          <cell r="A271">
            <v>41295</v>
          </cell>
          <cell r="B271" t="str">
            <v>聯合五</v>
          </cell>
          <cell r="C271">
            <v>124.5</v>
          </cell>
          <cell r="D271">
            <v>125</v>
          </cell>
          <cell r="E271">
            <v>105.6</v>
          </cell>
          <cell r="F271">
            <v>117.89772727272727</v>
          </cell>
          <cell r="G271">
            <v>6.0240963855421743</v>
          </cell>
          <cell r="H271">
            <v>7</v>
          </cell>
          <cell r="I271">
            <v>45806</v>
          </cell>
          <cell r="J271">
            <v>46902</v>
          </cell>
          <cell r="K271">
            <v>47632</v>
          </cell>
          <cell r="L271">
            <v>101.50749999999999</v>
          </cell>
          <cell r="M271">
            <v>100</v>
          </cell>
          <cell r="N271">
            <v>7</v>
          </cell>
          <cell r="O271">
            <v>6.9989999999999997</v>
          </cell>
          <cell r="P271">
            <v>0</v>
          </cell>
          <cell r="Q271">
            <v>6</v>
          </cell>
          <cell r="R271" t="str">
            <v>無</v>
          </cell>
          <cell r="S271">
            <v>6</v>
          </cell>
          <cell r="T271">
            <v>946.969696969697</v>
          </cell>
          <cell r="U271">
            <v>2.5452054794520547</v>
          </cell>
          <cell r="V271">
            <v>0.49999587468940732</v>
          </cell>
          <cell r="W271">
            <v>-7.8537701357917156E-2</v>
          </cell>
          <cell r="X271">
            <v>-4.7908629505565514E-2</v>
          </cell>
          <cell r="Y271" t="str">
            <v>傳產-生技</v>
          </cell>
        </row>
        <row r="272">
          <cell r="A272">
            <v>68732</v>
          </cell>
          <cell r="B272" t="str">
            <v>泓德能源二</v>
          </cell>
          <cell r="C272">
            <v>117.5</v>
          </cell>
          <cell r="D272">
            <v>91.85</v>
          </cell>
          <cell r="E272">
            <v>215.4</v>
          </cell>
          <cell r="F272">
            <v>54.549675023212629</v>
          </cell>
          <cell r="G272">
            <v>68.378638297872328</v>
          </cell>
          <cell r="H272">
            <v>1</v>
          </cell>
          <cell r="I272">
            <v>45806</v>
          </cell>
          <cell r="J272">
            <v>46902</v>
          </cell>
          <cell r="K272">
            <v>47632</v>
          </cell>
          <cell r="L272">
            <v>101.50749999999999</v>
          </cell>
          <cell r="M272">
            <v>100</v>
          </cell>
          <cell r="N272">
            <v>30</v>
          </cell>
          <cell r="O272">
            <v>30</v>
          </cell>
          <cell r="P272">
            <v>0</v>
          </cell>
          <cell r="Q272">
            <v>6</v>
          </cell>
          <cell r="R272" t="str">
            <v>無</v>
          </cell>
          <cell r="S272">
            <v>5</v>
          </cell>
          <cell r="T272">
            <v>464.25255338904367</v>
          </cell>
          <cell r="U272">
            <v>2.5452054794520547</v>
          </cell>
          <cell r="V272">
            <v>0.49999587468940732</v>
          </cell>
          <cell r="W272">
            <v>4.0061743707674458E-2</v>
          </cell>
          <cell r="X272">
            <v>1.8879982101411841E-2</v>
          </cell>
          <cell r="Y272" t="str">
            <v>電子下游-太陽能</v>
          </cell>
        </row>
        <row r="273">
          <cell r="A273">
            <v>36534</v>
          </cell>
          <cell r="B273" t="str">
            <v>健策四</v>
          </cell>
          <cell r="C273">
            <v>2210</v>
          </cell>
          <cell r="D273">
            <v>168</v>
          </cell>
          <cell r="E273">
            <v>1314.5</v>
          </cell>
          <cell r="F273">
            <v>168.12476226702168</v>
          </cell>
          <cell r="G273">
            <v>-7.42081447963793E-2</v>
          </cell>
          <cell r="H273">
            <v>84</v>
          </cell>
          <cell r="I273">
            <v>45811</v>
          </cell>
          <cell r="J273">
            <v>46907</v>
          </cell>
          <cell r="K273">
            <v>47637</v>
          </cell>
          <cell r="L273">
            <v>100</v>
          </cell>
          <cell r="M273">
            <v>100</v>
          </cell>
          <cell r="N273">
            <v>30</v>
          </cell>
          <cell r="O273">
            <v>9.0380000000000003</v>
          </cell>
          <cell r="P273">
            <v>0</v>
          </cell>
          <cell r="Q273">
            <v>6</v>
          </cell>
          <cell r="R273" t="str">
            <v>無</v>
          </cell>
          <cell r="S273">
            <v>3</v>
          </cell>
          <cell r="T273">
            <v>76.07455306200076</v>
          </cell>
          <cell r="U273">
            <v>2.558904109589041</v>
          </cell>
          <cell r="V273">
            <v>0</v>
          </cell>
          <cell r="W273">
            <v>-0.18351000094359482</v>
          </cell>
          <cell r="X273">
            <v>-0.1075617161130592</v>
          </cell>
          <cell r="Y273" t="str">
            <v>電子中游-散熱零組件</v>
          </cell>
        </row>
        <row r="274">
          <cell r="A274">
            <v>45554</v>
          </cell>
          <cell r="B274" t="str">
            <v>氣立四</v>
          </cell>
          <cell r="C274">
            <v>45.95</v>
          </cell>
          <cell r="D274">
            <v>113.85</v>
          </cell>
          <cell r="E274">
            <v>43.4</v>
          </cell>
          <cell r="F274">
            <v>105.87557603686636</v>
          </cell>
          <cell r="G274">
            <v>7.5318824809575542</v>
          </cell>
          <cell r="H274">
            <v>58</v>
          </cell>
          <cell r="I274">
            <v>45817</v>
          </cell>
          <cell r="J274">
            <v>46913</v>
          </cell>
          <cell r="K274">
            <v>46913</v>
          </cell>
          <cell r="L274">
            <v>100</v>
          </cell>
          <cell r="M274">
            <v>100</v>
          </cell>
          <cell r="N274">
            <v>5</v>
          </cell>
          <cell r="O274">
            <v>5</v>
          </cell>
          <cell r="P274">
            <v>0</v>
          </cell>
          <cell r="Q274">
            <v>5</v>
          </cell>
          <cell r="R274" t="str">
            <v>彰化</v>
          </cell>
          <cell r="S274" t="str">
            <v>twAA </v>
          </cell>
          <cell r="T274">
            <v>2304.1474654377885</v>
          </cell>
          <cell r="U274">
            <v>2.5753424657534247</v>
          </cell>
          <cell r="V274">
            <v>0</v>
          </cell>
          <cell r="W274">
            <v>-4.9119366206349047E-2</v>
          </cell>
          <cell r="X274">
            <v>-4.9119366206349047E-2</v>
          </cell>
          <cell r="Y274" t="str">
            <v>傳產-電機</v>
          </cell>
        </row>
        <row r="275">
          <cell r="A275">
            <v>36535</v>
          </cell>
          <cell r="B275" t="str">
            <v>健策五</v>
          </cell>
          <cell r="C275">
            <v>2210</v>
          </cell>
          <cell r="D275">
            <v>168</v>
          </cell>
          <cell r="E275">
            <v>1308</v>
          </cell>
          <cell r="F275">
            <v>168.96024464831805</v>
          </cell>
          <cell r="G275">
            <v>-0.56832579185520948</v>
          </cell>
          <cell r="H275">
            <v>46</v>
          </cell>
          <cell r="I275">
            <v>45821</v>
          </cell>
          <cell r="J275">
            <v>46917</v>
          </cell>
          <cell r="K275">
            <v>47647</v>
          </cell>
          <cell r="L275">
            <v>100</v>
          </cell>
          <cell r="M275">
            <v>100</v>
          </cell>
          <cell r="N275">
            <v>20</v>
          </cell>
          <cell r="O275">
            <v>6.8369999999999997</v>
          </cell>
          <cell r="P275">
            <v>0</v>
          </cell>
          <cell r="Q275">
            <v>6</v>
          </cell>
          <cell r="R275" t="str">
            <v>無</v>
          </cell>
          <cell r="S275">
            <v>3</v>
          </cell>
          <cell r="T275">
            <v>76.452599388379198</v>
          </cell>
          <cell r="U275">
            <v>2.5863013698630137</v>
          </cell>
          <cell r="V275">
            <v>0</v>
          </cell>
          <cell r="W275">
            <v>-0.18175456057763439</v>
          </cell>
          <cell r="X275">
            <v>-0.10695483352517166</v>
          </cell>
          <cell r="Y275" t="str">
            <v>電子中游-散熱零組件</v>
          </cell>
        </row>
        <row r="276">
          <cell r="A276">
            <v>36173</v>
          </cell>
          <cell r="B276" t="str">
            <v>碩天三</v>
          </cell>
          <cell r="C276">
            <v>213</v>
          </cell>
          <cell r="D276">
            <v>108</v>
          </cell>
          <cell r="E276">
            <v>287.3</v>
          </cell>
          <cell r="F276">
            <v>74.138531152105813</v>
          </cell>
          <cell r="G276">
            <v>45.673239436619717</v>
          </cell>
          <cell r="H276">
            <v>58</v>
          </cell>
          <cell r="I276">
            <v>45824</v>
          </cell>
          <cell r="J276">
            <v>46920</v>
          </cell>
          <cell r="K276">
            <v>46920</v>
          </cell>
          <cell r="L276">
            <v>100</v>
          </cell>
          <cell r="M276">
            <v>100</v>
          </cell>
          <cell r="N276">
            <v>15</v>
          </cell>
          <cell r="O276">
            <v>15</v>
          </cell>
          <cell r="P276">
            <v>0</v>
          </cell>
          <cell r="Q276">
            <v>3</v>
          </cell>
          <cell r="R276" t="str">
            <v>無</v>
          </cell>
          <cell r="S276">
            <v>4</v>
          </cell>
          <cell r="T276">
            <v>348.06822137138874</v>
          </cell>
          <cell r="U276">
            <v>2.5945205479452054</v>
          </cell>
          <cell r="V276">
            <v>0</v>
          </cell>
          <cell r="W276">
            <v>-2.9227288175932231E-2</v>
          </cell>
          <cell r="X276">
            <v>-2.9227288175932231E-2</v>
          </cell>
          <cell r="Y276" t="str">
            <v>電子中游-變壓器與UPS</v>
          </cell>
        </row>
        <row r="277">
          <cell r="A277">
            <v>23511</v>
          </cell>
          <cell r="B277" t="str">
            <v>順德一</v>
          </cell>
          <cell r="C277">
            <v>85.5</v>
          </cell>
          <cell r="D277">
            <v>129.30000000000001</v>
          </cell>
          <cell r="E277">
            <v>72.400000000000006</v>
          </cell>
          <cell r="F277">
            <v>118.0939226519337</v>
          </cell>
          <cell r="G277">
            <v>9.4891228070175604</v>
          </cell>
          <cell r="H277">
            <v>34</v>
          </cell>
          <cell r="I277">
            <v>45825</v>
          </cell>
          <cell r="J277">
            <v>46921</v>
          </cell>
          <cell r="K277">
            <v>46921</v>
          </cell>
          <cell r="L277">
            <v>100</v>
          </cell>
          <cell r="M277">
            <v>100</v>
          </cell>
          <cell r="N277">
            <v>12</v>
          </cell>
          <cell r="O277">
            <v>12</v>
          </cell>
          <cell r="P277">
            <v>0</v>
          </cell>
          <cell r="Q277">
            <v>2</v>
          </cell>
          <cell r="R277" t="str">
            <v>無</v>
          </cell>
          <cell r="S277">
            <v>5</v>
          </cell>
          <cell r="T277">
            <v>1381.2154696132595</v>
          </cell>
          <cell r="U277">
            <v>2.5972602739726027</v>
          </cell>
          <cell r="V277">
            <v>0</v>
          </cell>
          <cell r="W277">
            <v>-9.4200214460493981E-2</v>
          </cell>
          <cell r="X277">
            <v>-9.4200214460493981E-2</v>
          </cell>
          <cell r="Y277" t="str">
            <v>電子上游-IC-導線架</v>
          </cell>
        </row>
        <row r="278">
          <cell r="A278">
            <v>14723</v>
          </cell>
          <cell r="B278" t="str">
            <v>三洋實業三</v>
          </cell>
          <cell r="C278">
            <v>91</v>
          </cell>
          <cell r="D278">
            <v>94.5</v>
          </cell>
          <cell r="E278">
            <v>101.5</v>
          </cell>
          <cell r="F278">
            <v>89.65517241379311</v>
          </cell>
          <cell r="G278">
            <v>5.4038461538461462</v>
          </cell>
          <cell r="H278">
            <v>10</v>
          </cell>
          <cell r="I278">
            <v>45825</v>
          </cell>
          <cell r="J278">
            <v>46555</v>
          </cell>
          <cell r="K278">
            <v>46921</v>
          </cell>
          <cell r="L278">
            <v>102.01</v>
          </cell>
          <cell r="M278">
            <v>100</v>
          </cell>
          <cell r="N278">
            <v>4</v>
          </cell>
          <cell r="O278">
            <v>4</v>
          </cell>
          <cell r="P278">
            <v>0</v>
          </cell>
          <cell r="Q278">
            <v>5</v>
          </cell>
          <cell r="R278" t="str">
            <v>無</v>
          </cell>
          <cell r="S278">
            <v>6</v>
          </cell>
          <cell r="T278">
            <v>985.22167487684726</v>
          </cell>
          <cell r="U278">
            <v>1.5945205479452054</v>
          </cell>
          <cell r="V278">
            <v>1.0000000000000009</v>
          </cell>
          <cell r="W278">
            <v>4.9127246905737998E-2</v>
          </cell>
          <cell r="X278">
            <v>2.2019711513132201E-2</v>
          </cell>
          <cell r="Y278" t="str">
            <v>傳產-營建</v>
          </cell>
        </row>
        <row r="279">
          <cell r="A279">
            <v>41645</v>
          </cell>
          <cell r="B279" t="str">
            <v>承業醫五</v>
          </cell>
          <cell r="C279">
            <v>42</v>
          </cell>
          <cell r="D279">
            <v>112</v>
          </cell>
          <cell r="E279">
            <v>47</v>
          </cell>
          <cell r="F279">
            <v>89.361702127659569</v>
          </cell>
          <cell r="G279">
            <v>25.333333333333343</v>
          </cell>
          <cell r="H279">
            <v>0</v>
          </cell>
          <cell r="I279">
            <v>45828</v>
          </cell>
          <cell r="J279">
            <v>46924</v>
          </cell>
          <cell r="K279">
            <v>47654</v>
          </cell>
          <cell r="L279">
            <v>100.752</v>
          </cell>
          <cell r="M279">
            <v>100</v>
          </cell>
          <cell r="N279">
            <v>9</v>
          </cell>
          <cell r="O279">
            <v>9</v>
          </cell>
          <cell r="P279">
            <v>0</v>
          </cell>
          <cell r="Q279">
            <v>2</v>
          </cell>
          <cell r="R279" t="str">
            <v>無</v>
          </cell>
          <cell r="S279">
            <v>6</v>
          </cell>
          <cell r="T279">
            <v>2127.6595744680849</v>
          </cell>
          <cell r="U279">
            <v>2.6054794520547944</v>
          </cell>
          <cell r="V279">
            <v>0.25004094085636641</v>
          </cell>
          <cell r="W279">
            <v>-3.9806892728413534E-2</v>
          </cell>
          <cell r="X279">
            <v>-2.4307065923905968E-2</v>
          </cell>
          <cell r="Y279" t="str">
            <v>傳產-生技</v>
          </cell>
        </row>
        <row r="280">
          <cell r="A280">
            <v>14664</v>
          </cell>
          <cell r="B280" t="str">
            <v>聚隆四</v>
          </cell>
          <cell r="C280">
            <v>14.85</v>
          </cell>
          <cell r="D280">
            <v>106.6</v>
          </cell>
          <cell r="E280">
            <v>18.8</v>
          </cell>
          <cell r="F280">
            <v>78.989361702127653</v>
          </cell>
          <cell r="G280">
            <v>34.954882154882164</v>
          </cell>
          <cell r="H280">
            <v>6</v>
          </cell>
          <cell r="I280">
            <v>45828</v>
          </cell>
          <cell r="J280">
            <v>46924</v>
          </cell>
          <cell r="K280">
            <v>46924</v>
          </cell>
          <cell r="L280">
            <v>100</v>
          </cell>
          <cell r="M280">
            <v>100</v>
          </cell>
          <cell r="N280">
            <v>4</v>
          </cell>
          <cell r="O280">
            <v>4</v>
          </cell>
          <cell r="P280">
            <v>0</v>
          </cell>
          <cell r="Q280">
            <v>5</v>
          </cell>
          <cell r="R280" t="str">
            <v>台中</v>
          </cell>
          <cell r="S280" t="str">
            <v>A-(twn)</v>
          </cell>
          <cell r="T280">
            <v>5319.1489361702124</v>
          </cell>
          <cell r="U280">
            <v>2.6054794520547944</v>
          </cell>
          <cell r="V280">
            <v>0</v>
          </cell>
          <cell r="W280">
            <v>-2.4231927165728084E-2</v>
          </cell>
          <cell r="X280">
            <v>-2.4231927165728084E-2</v>
          </cell>
          <cell r="Y280" t="str">
            <v>傳產-紡織纖維</v>
          </cell>
        </row>
        <row r="281">
          <cell r="A281">
            <v>31882</v>
          </cell>
          <cell r="B281" t="str">
            <v>鑫龍騰二</v>
          </cell>
          <cell r="C281">
            <v>28</v>
          </cell>
          <cell r="D281">
            <v>96</v>
          </cell>
          <cell r="E281">
            <v>31.4</v>
          </cell>
          <cell r="F281">
            <v>89.171974522292999</v>
          </cell>
          <cell r="G281">
            <v>7.6571428571428513</v>
          </cell>
          <cell r="H281">
            <v>9</v>
          </cell>
          <cell r="I281">
            <v>45828</v>
          </cell>
          <cell r="J281">
            <v>46558</v>
          </cell>
          <cell r="K281">
            <v>46924</v>
          </cell>
          <cell r="L281">
            <v>102.01</v>
          </cell>
          <cell r="M281">
            <v>100</v>
          </cell>
          <cell r="N281">
            <v>6</v>
          </cell>
          <cell r="O281">
            <v>6</v>
          </cell>
          <cell r="P281">
            <v>0</v>
          </cell>
          <cell r="Q281">
            <v>7</v>
          </cell>
          <cell r="R281" t="str">
            <v>無</v>
          </cell>
          <cell r="S281">
            <v>7</v>
          </cell>
          <cell r="T281">
            <v>3184.7133757961783</v>
          </cell>
          <cell r="U281">
            <v>1.6027397260273972</v>
          </cell>
          <cell r="V281">
            <v>1.0000000000000009</v>
          </cell>
          <cell r="W281">
            <v>3.8613640107305169E-2</v>
          </cell>
          <cell r="X281">
            <v>1.5791130326006764E-2</v>
          </cell>
          <cell r="Y281" t="str">
            <v>傳產-營建</v>
          </cell>
        </row>
        <row r="282">
          <cell r="A282">
            <v>65381</v>
          </cell>
          <cell r="B282" t="str">
            <v>倉和一</v>
          </cell>
          <cell r="C282">
            <v>67.5</v>
          </cell>
          <cell r="D282">
            <v>92.85</v>
          </cell>
          <cell r="E282">
            <v>104.4</v>
          </cell>
          <cell r="F282">
            <v>64.65517241379311</v>
          </cell>
          <cell r="G282">
            <v>43.607999999999976</v>
          </cell>
          <cell r="H282">
            <v>2</v>
          </cell>
          <cell r="I282">
            <v>45834</v>
          </cell>
          <cell r="J282">
            <v>46930</v>
          </cell>
          <cell r="K282">
            <v>47660</v>
          </cell>
          <cell r="L282">
            <v>100</v>
          </cell>
          <cell r="M282">
            <v>100</v>
          </cell>
          <cell r="N282">
            <v>3</v>
          </cell>
          <cell r="O282">
            <v>3</v>
          </cell>
          <cell r="P282">
            <v>0</v>
          </cell>
          <cell r="Q282">
            <v>4</v>
          </cell>
          <cell r="R282" t="str">
            <v>無</v>
          </cell>
          <cell r="S282">
            <v>5</v>
          </cell>
          <cell r="T282">
            <v>957.85440613026822</v>
          </cell>
          <cell r="U282">
            <v>2.6219178082191781</v>
          </cell>
          <cell r="V282">
            <v>0</v>
          </cell>
          <cell r="W282">
            <v>2.8698216768835438E-2</v>
          </cell>
          <cell r="X282">
            <v>1.6180178498319986E-2</v>
          </cell>
          <cell r="Y282" t="str">
            <v>電子中游-其他</v>
          </cell>
        </row>
        <row r="283">
          <cell r="A283">
            <v>22472</v>
          </cell>
          <cell r="B283" t="str">
            <v>汎德永業二</v>
          </cell>
          <cell r="C283">
            <v>286</v>
          </cell>
          <cell r="D283">
            <v>108.85</v>
          </cell>
          <cell r="E283">
            <v>280.2</v>
          </cell>
          <cell r="F283">
            <v>102.06995003568879</v>
          </cell>
          <cell r="G283">
            <v>6.6425524475524451</v>
          </cell>
          <cell r="H283">
            <v>17</v>
          </cell>
          <cell r="I283">
            <v>45838</v>
          </cell>
          <cell r="J283">
            <v>46934</v>
          </cell>
          <cell r="K283">
            <v>46934</v>
          </cell>
          <cell r="L283">
            <v>100</v>
          </cell>
          <cell r="M283">
            <v>100</v>
          </cell>
          <cell r="N283">
            <v>10</v>
          </cell>
          <cell r="O283">
            <v>10</v>
          </cell>
          <cell r="P283">
            <v>0</v>
          </cell>
          <cell r="Q283">
            <v>4</v>
          </cell>
          <cell r="R283" t="str">
            <v>無</v>
          </cell>
          <cell r="S283">
            <v>4</v>
          </cell>
          <cell r="T283">
            <v>356.88793718772303</v>
          </cell>
          <cell r="U283">
            <v>2.6328767123287671</v>
          </cell>
          <cell r="V283">
            <v>0</v>
          </cell>
          <cell r="W283">
            <v>-3.1695180479116125E-2</v>
          </cell>
          <cell r="X283">
            <v>-3.1695180479116125E-2</v>
          </cell>
          <cell r="Y283" t="str">
            <v>傳產-汽車</v>
          </cell>
        </row>
        <row r="284">
          <cell r="A284">
            <v>25304</v>
          </cell>
          <cell r="B284" t="str">
            <v>華建四</v>
          </cell>
          <cell r="C284">
            <v>27.9</v>
          </cell>
          <cell r="D284">
            <v>97.35</v>
          </cell>
          <cell r="E284">
            <v>31</v>
          </cell>
          <cell r="F284">
            <v>89.999999999999986</v>
          </cell>
          <cell r="G284">
            <v>8.1666666666666785</v>
          </cell>
          <cell r="H284">
            <v>11</v>
          </cell>
          <cell r="I284">
            <v>45838</v>
          </cell>
          <cell r="J284">
            <v>46568</v>
          </cell>
          <cell r="K284">
            <v>46934</v>
          </cell>
          <cell r="L284">
            <v>100.5</v>
          </cell>
          <cell r="M284">
            <v>100</v>
          </cell>
          <cell r="N284">
            <v>8</v>
          </cell>
          <cell r="O284">
            <v>7.6070000000000002</v>
          </cell>
          <cell r="P284">
            <v>0</v>
          </cell>
          <cell r="Q284">
            <v>3</v>
          </cell>
          <cell r="R284" t="str">
            <v>無</v>
          </cell>
          <cell r="S284">
            <v>7</v>
          </cell>
          <cell r="T284">
            <v>3225.8064516129029</v>
          </cell>
          <cell r="U284">
            <v>1.6301369863013699</v>
          </cell>
          <cell r="V284">
            <v>0.2496882788171062</v>
          </cell>
          <cell r="W284">
            <v>1.9727225363993517E-2</v>
          </cell>
          <cell r="X284">
            <v>1.02530075950924E-2</v>
          </cell>
          <cell r="Y284" t="str">
            <v>傳產-營建</v>
          </cell>
        </row>
        <row r="285">
          <cell r="A285">
            <v>30401</v>
          </cell>
          <cell r="B285" t="str">
            <v>遠見一</v>
          </cell>
          <cell r="C285">
            <v>55</v>
          </cell>
          <cell r="D285">
            <v>125.1</v>
          </cell>
          <cell r="E285">
            <v>47.2</v>
          </cell>
          <cell r="F285">
            <v>116.52542372881356</v>
          </cell>
          <cell r="G285">
            <v>7.3585454545454452</v>
          </cell>
          <cell r="H285">
            <v>4</v>
          </cell>
          <cell r="I285">
            <v>45838</v>
          </cell>
          <cell r="J285">
            <v>46568</v>
          </cell>
          <cell r="K285">
            <v>46934</v>
          </cell>
          <cell r="L285">
            <v>102.01</v>
          </cell>
          <cell r="M285">
            <v>100</v>
          </cell>
          <cell r="N285">
            <v>5</v>
          </cell>
          <cell r="O285">
            <v>3.6680000000000001</v>
          </cell>
          <cell r="P285">
            <v>0</v>
          </cell>
          <cell r="Q285">
            <v>7</v>
          </cell>
          <cell r="R285" t="str">
            <v>無</v>
          </cell>
          <cell r="S285">
            <v>6</v>
          </cell>
          <cell r="T285">
            <v>2118.6440677966098</v>
          </cell>
          <cell r="U285">
            <v>1.6301369863013699</v>
          </cell>
          <cell r="V285">
            <v>1.0000000000000009</v>
          </cell>
          <cell r="W285">
            <v>-0.117652201534439</v>
          </cell>
          <cell r="X285">
            <v>-8.1539593821399303E-2</v>
          </cell>
          <cell r="Y285" t="str">
            <v>電子下游-消費電子</v>
          </cell>
        </row>
        <row r="286">
          <cell r="A286">
            <v>22471</v>
          </cell>
          <cell r="B286" t="str">
            <v>汎德永業一</v>
          </cell>
          <cell r="C286">
            <v>286</v>
          </cell>
          <cell r="D286">
            <v>106.4</v>
          </cell>
          <cell r="E286">
            <v>289.39999999999998</v>
          </cell>
          <cell r="F286">
            <v>98.825155494125781</v>
          </cell>
          <cell r="G286">
            <v>7.6648951048951073</v>
          </cell>
          <cell r="H286">
            <v>40</v>
          </cell>
          <cell r="I286">
            <v>45834</v>
          </cell>
          <cell r="J286">
            <v>46930</v>
          </cell>
          <cell r="K286">
            <v>46930</v>
          </cell>
          <cell r="L286">
            <v>100</v>
          </cell>
          <cell r="M286">
            <v>100</v>
          </cell>
          <cell r="N286">
            <v>10</v>
          </cell>
          <cell r="O286">
            <v>10</v>
          </cell>
          <cell r="P286">
            <v>0</v>
          </cell>
          <cell r="Q286">
            <v>4</v>
          </cell>
          <cell r="R286" t="str">
            <v>無</v>
          </cell>
          <cell r="S286">
            <v>4</v>
          </cell>
          <cell r="T286">
            <v>345.54250172771253</v>
          </cell>
          <cell r="U286">
            <v>2.6219178082191781</v>
          </cell>
          <cell r="V286">
            <v>0</v>
          </cell>
          <cell r="W286">
            <v>-2.3382600452923064E-2</v>
          </cell>
          <cell r="X286">
            <v>-2.3382600452923064E-2</v>
          </cell>
          <cell r="Y286" t="str">
            <v>傳產-汽車</v>
          </cell>
        </row>
        <row r="287">
          <cell r="A287">
            <v>69821</v>
          </cell>
          <cell r="B287" t="str">
            <v>大井泵浦一</v>
          </cell>
          <cell r="C287">
            <v>64.8</v>
          </cell>
          <cell r="D287">
            <v>107</v>
          </cell>
          <cell r="E287">
            <v>63.6</v>
          </cell>
          <cell r="F287">
            <v>101.88679245283019</v>
          </cell>
          <cell r="G287">
            <v>5.0185185185185146</v>
          </cell>
          <cell r="H287">
            <v>0</v>
          </cell>
          <cell r="I287">
            <v>45861</v>
          </cell>
          <cell r="J287">
            <v>46591</v>
          </cell>
          <cell r="K287">
            <v>46957</v>
          </cell>
          <cell r="L287">
            <v>100</v>
          </cell>
          <cell r="M287">
            <v>100</v>
          </cell>
          <cell r="N287">
            <v>3</v>
          </cell>
          <cell r="O287">
            <v>2.9940000000000002</v>
          </cell>
          <cell r="P287">
            <v>0</v>
          </cell>
          <cell r="Q287" t="str">
            <v>無</v>
          </cell>
          <cell r="R287" t="str">
            <v>無</v>
          </cell>
          <cell r="S287">
            <v>7</v>
          </cell>
          <cell r="T287">
            <v>1572.3270440251572</v>
          </cell>
          <cell r="U287">
            <v>1.6931506849315068</v>
          </cell>
          <cell r="V287">
            <v>0</v>
          </cell>
          <cell r="W287">
            <v>-3.9172325475737013E-2</v>
          </cell>
          <cell r="X287">
            <v>-2.4784647506648438E-2</v>
          </cell>
          <cell r="Y287" t="str">
            <v>傳產-電機</v>
          </cell>
        </row>
        <row r="288">
          <cell r="A288">
            <v>35267</v>
          </cell>
          <cell r="B288" t="str">
            <v>凡甲七</v>
          </cell>
          <cell r="C288">
            <v>242.5</v>
          </cell>
          <cell r="D288">
            <v>114.5</v>
          </cell>
          <cell r="E288">
            <v>269.60000000000002</v>
          </cell>
          <cell r="F288">
            <v>89.948071216617194</v>
          </cell>
          <cell r="G288">
            <v>27.295670103092807</v>
          </cell>
          <cell r="H288">
            <v>30</v>
          </cell>
          <cell r="I288">
            <v>45862</v>
          </cell>
          <cell r="J288">
            <v>46958</v>
          </cell>
          <cell r="K288">
            <v>47688</v>
          </cell>
          <cell r="L288">
            <v>100</v>
          </cell>
          <cell r="M288">
            <v>100</v>
          </cell>
          <cell r="N288">
            <v>15</v>
          </cell>
          <cell r="O288">
            <v>15</v>
          </cell>
          <cell r="P288">
            <v>0</v>
          </cell>
          <cell r="Q288">
            <v>2</v>
          </cell>
          <cell r="R288" t="str">
            <v>無</v>
          </cell>
          <cell r="S288">
            <v>5</v>
          </cell>
          <cell r="T288">
            <v>370.91988130563794</v>
          </cell>
          <cell r="U288">
            <v>2.6986301369863015</v>
          </cell>
          <cell r="V288">
            <v>0</v>
          </cell>
          <cell r="W288">
            <v>-4.8937332651594945E-2</v>
          </cell>
          <cell r="X288">
            <v>-2.8406621092908813E-2</v>
          </cell>
          <cell r="Y288" t="str">
            <v>電子上游-連接元件</v>
          </cell>
        </row>
        <row r="289">
          <cell r="A289">
            <v>64693</v>
          </cell>
          <cell r="B289" t="str">
            <v>大樹三</v>
          </cell>
          <cell r="C289">
            <v>103</v>
          </cell>
          <cell r="D289">
            <v>105.95</v>
          </cell>
          <cell r="E289">
            <v>132.53</v>
          </cell>
          <cell r="F289">
            <v>77.718252471138598</v>
          </cell>
          <cell r="G289">
            <v>36.325762135922361</v>
          </cell>
          <cell r="H289">
            <v>76</v>
          </cell>
          <cell r="I289">
            <v>45866</v>
          </cell>
          <cell r="J289">
            <v>46962</v>
          </cell>
          <cell r="K289">
            <v>46962</v>
          </cell>
          <cell r="L289">
            <v>100</v>
          </cell>
          <cell r="M289">
            <v>100</v>
          </cell>
          <cell r="N289">
            <v>10</v>
          </cell>
          <cell r="O289">
            <v>10</v>
          </cell>
          <cell r="P289">
            <v>0</v>
          </cell>
          <cell r="Q289">
            <v>3</v>
          </cell>
          <cell r="R289" t="str">
            <v>無</v>
          </cell>
          <cell r="S289">
            <v>4</v>
          </cell>
          <cell r="T289">
            <v>754.54614049649138</v>
          </cell>
          <cell r="U289">
            <v>2.7095890410958905</v>
          </cell>
          <cell r="V289">
            <v>0</v>
          </cell>
          <cell r="W289">
            <v>-2.1104689577163049E-2</v>
          </cell>
          <cell r="X289">
            <v>-2.1104689577163049E-2</v>
          </cell>
          <cell r="Y289" t="str">
            <v>傳產-生技</v>
          </cell>
        </row>
        <row r="290">
          <cell r="A290">
            <v>44421</v>
          </cell>
          <cell r="B290" t="str">
            <v>竣邦一KY</v>
          </cell>
          <cell r="C290">
            <v>55.9</v>
          </cell>
          <cell r="D290">
            <v>114.3</v>
          </cell>
          <cell r="E290">
            <v>48.5</v>
          </cell>
          <cell r="F290">
            <v>115.25773195876288</v>
          </cell>
          <cell r="G290">
            <v>-0.83094812164578846</v>
          </cell>
          <cell r="H290">
            <v>2</v>
          </cell>
          <cell r="I290">
            <v>45866</v>
          </cell>
          <cell r="J290">
            <v>46596</v>
          </cell>
          <cell r="K290">
            <v>46962</v>
          </cell>
          <cell r="L290">
            <v>101.0025</v>
          </cell>
          <cell r="M290">
            <v>100</v>
          </cell>
          <cell r="N290">
            <v>1.5</v>
          </cell>
          <cell r="O290">
            <v>1.36</v>
          </cell>
          <cell r="P290">
            <v>0</v>
          </cell>
          <cell r="Q290" t="str">
            <v>無</v>
          </cell>
          <cell r="R290" t="str">
            <v>無</v>
          </cell>
          <cell r="S290">
            <v>6</v>
          </cell>
          <cell r="T290">
            <v>2061.8556701030925</v>
          </cell>
          <cell r="U290">
            <v>1.7068493150684931</v>
          </cell>
          <cell r="V290">
            <v>0.49999999999998934</v>
          </cell>
          <cell r="W290">
            <v>-6.9898684965260416E-2</v>
          </cell>
          <cell r="X290">
            <v>-4.8130353422895511E-2</v>
          </cell>
          <cell r="Y290" t="str">
            <v>傳產-紡織纖維</v>
          </cell>
        </row>
        <row r="291">
          <cell r="A291">
            <v>31311</v>
          </cell>
          <cell r="B291" t="str">
            <v>弘塑一</v>
          </cell>
          <cell r="C291">
            <v>1430</v>
          </cell>
          <cell r="D291">
            <v>119.2</v>
          </cell>
          <cell r="E291">
            <v>1736.5</v>
          </cell>
          <cell r="F291">
            <v>82.34955369997121</v>
          </cell>
          <cell r="G291">
            <v>44.748811188811189</v>
          </cell>
          <cell r="H291">
            <v>28</v>
          </cell>
          <cell r="I291">
            <v>45868</v>
          </cell>
          <cell r="J291">
            <v>46964</v>
          </cell>
          <cell r="K291">
            <v>47694</v>
          </cell>
          <cell r="L291">
            <v>100</v>
          </cell>
          <cell r="M291">
            <v>100</v>
          </cell>
          <cell r="N291">
            <v>10</v>
          </cell>
          <cell r="O291">
            <v>10</v>
          </cell>
          <cell r="P291">
            <v>0</v>
          </cell>
          <cell r="Q291">
            <v>7</v>
          </cell>
          <cell r="R291" t="str">
            <v>無</v>
          </cell>
          <cell r="S291">
            <v>5</v>
          </cell>
          <cell r="T291">
            <v>57.587100489490354</v>
          </cell>
          <cell r="U291">
            <v>2.7150684931506848</v>
          </cell>
          <cell r="V291">
            <v>0</v>
          </cell>
          <cell r="W291">
            <v>-6.2640201208999491E-2</v>
          </cell>
          <cell r="X291">
            <v>-3.6563990859867723E-2</v>
          </cell>
          <cell r="Y291" t="str">
            <v>電子中游-儀器設備工程</v>
          </cell>
        </row>
        <row r="292">
          <cell r="A292">
            <v>84113</v>
          </cell>
          <cell r="B292" t="str">
            <v>福貞三KY</v>
          </cell>
          <cell r="C292">
            <v>12.5</v>
          </cell>
          <cell r="D292">
            <v>100.5</v>
          </cell>
          <cell r="E292">
            <v>13.3</v>
          </cell>
          <cell r="F292">
            <v>93.984962406015043</v>
          </cell>
          <cell r="G292">
            <v>6.9319999999999933</v>
          </cell>
          <cell r="H292">
            <v>363</v>
          </cell>
          <cell r="I292">
            <v>45870</v>
          </cell>
          <cell r="J292">
            <v>46966</v>
          </cell>
          <cell r="K292">
            <v>47696</v>
          </cell>
          <cell r="L292">
            <v>100.75190000000001</v>
          </cell>
          <cell r="M292">
            <v>100</v>
          </cell>
          <cell r="N292">
            <v>12</v>
          </cell>
          <cell r="O292">
            <v>12</v>
          </cell>
          <cell r="P292">
            <v>0</v>
          </cell>
          <cell r="Q292">
            <v>5</v>
          </cell>
          <cell r="R292" t="str">
            <v>玉山</v>
          </cell>
          <cell r="S292" t="str">
            <v>twA+</v>
          </cell>
          <cell r="T292">
            <v>7518.7969924812032</v>
          </cell>
          <cell r="U292">
            <v>2.7205479452054795</v>
          </cell>
          <cell r="V292">
            <v>0.25000777358290538</v>
          </cell>
          <cell r="W292">
            <v>9.2058064909505966E-4</v>
          </cell>
          <cell r="X292">
            <v>-1.0560019045471325E-3</v>
          </cell>
          <cell r="Y292" t="str">
            <v>傳產-其他</v>
          </cell>
        </row>
        <row r="293">
          <cell r="A293">
            <v>17863</v>
          </cell>
          <cell r="B293" t="str">
            <v>科妍三</v>
          </cell>
          <cell r="C293">
            <v>82.3</v>
          </cell>
          <cell r="D293">
            <v>129</v>
          </cell>
          <cell r="E293">
            <v>116.5</v>
          </cell>
          <cell r="F293">
            <v>70.643776824034333</v>
          </cell>
          <cell r="G293">
            <v>82.606318347509117</v>
          </cell>
          <cell r="H293">
            <v>1</v>
          </cell>
          <cell r="I293">
            <v>45870</v>
          </cell>
          <cell r="J293">
            <v>46600</v>
          </cell>
          <cell r="K293">
            <v>46966</v>
          </cell>
          <cell r="L293">
            <v>102.01</v>
          </cell>
          <cell r="M293">
            <v>100</v>
          </cell>
          <cell r="N293">
            <v>4</v>
          </cell>
          <cell r="O293">
            <v>4</v>
          </cell>
          <cell r="P293">
            <v>0</v>
          </cell>
          <cell r="Q293">
            <v>6</v>
          </cell>
          <cell r="R293" t="str">
            <v>無</v>
          </cell>
          <cell r="S293">
            <v>6</v>
          </cell>
          <cell r="T293">
            <v>858.36909871244643</v>
          </cell>
          <cell r="U293">
            <v>1.7178082191780821</v>
          </cell>
          <cell r="V293">
            <v>1.0000000000000009</v>
          </cell>
          <cell r="W293">
            <v>-0.12772608647753569</v>
          </cell>
          <cell r="X293">
            <v>-8.9352693896743496E-2</v>
          </cell>
          <cell r="Y293" t="str">
            <v>傳產-生技</v>
          </cell>
        </row>
        <row r="294">
          <cell r="A294">
            <v>68431</v>
          </cell>
          <cell r="B294" t="str">
            <v>進典一</v>
          </cell>
          <cell r="C294">
            <v>57.8</v>
          </cell>
          <cell r="D294">
            <v>110</v>
          </cell>
          <cell r="E294">
            <v>61.4</v>
          </cell>
          <cell r="F294">
            <v>94.13680781758957</v>
          </cell>
          <cell r="G294">
            <v>16.85121107266437</v>
          </cell>
          <cell r="H294">
            <v>0</v>
          </cell>
          <cell r="I294">
            <v>45873</v>
          </cell>
          <cell r="J294">
            <v>46603</v>
          </cell>
          <cell r="K294">
            <v>46969</v>
          </cell>
          <cell r="L294">
            <v>101.0025</v>
          </cell>
          <cell r="M294">
            <v>100</v>
          </cell>
          <cell r="N294">
            <v>3</v>
          </cell>
          <cell r="O294">
            <v>3</v>
          </cell>
          <cell r="P294">
            <v>0</v>
          </cell>
          <cell r="Q294">
            <v>7</v>
          </cell>
          <cell r="R294" t="str">
            <v>無</v>
          </cell>
          <cell r="S294">
            <v>6</v>
          </cell>
          <cell r="T294">
            <v>1628.6644951140065</v>
          </cell>
          <cell r="U294">
            <v>1.726027397260274</v>
          </cell>
          <cell r="V294">
            <v>0.49999999999998934</v>
          </cell>
          <cell r="W294">
            <v>-4.8237904513418028E-2</v>
          </cell>
          <cell r="X294">
            <v>-3.4324987481611169E-2</v>
          </cell>
          <cell r="Y294" t="str">
            <v>傳產-電機</v>
          </cell>
        </row>
        <row r="295">
          <cell r="A295">
            <v>69822</v>
          </cell>
          <cell r="B295" t="str">
            <v>大井泵浦二</v>
          </cell>
          <cell r="C295">
            <v>64.8</v>
          </cell>
          <cell r="D295">
            <v>107</v>
          </cell>
          <cell r="E295">
            <v>61.8</v>
          </cell>
          <cell r="F295">
            <v>104.85436893203884</v>
          </cell>
          <cell r="G295">
            <v>2.0462962962962932</v>
          </cell>
          <cell r="H295">
            <v>3</v>
          </cell>
          <cell r="I295">
            <v>45873</v>
          </cell>
          <cell r="J295">
            <v>46603</v>
          </cell>
          <cell r="K295">
            <v>46969</v>
          </cell>
          <cell r="L295">
            <v>100</v>
          </cell>
          <cell r="M295">
            <v>100</v>
          </cell>
          <cell r="N295">
            <v>2</v>
          </cell>
          <cell r="O295">
            <v>1.99</v>
          </cell>
          <cell r="P295">
            <v>0</v>
          </cell>
          <cell r="Q295" t="str">
            <v>未評鑑</v>
          </cell>
          <cell r="R295" t="str">
            <v>無</v>
          </cell>
          <cell r="S295">
            <v>7</v>
          </cell>
          <cell r="T295">
            <v>1618.1229773462785</v>
          </cell>
          <cell r="U295">
            <v>1.726027397260274</v>
          </cell>
          <cell r="V295">
            <v>0</v>
          </cell>
          <cell r="W295">
            <v>-3.8440716206745384E-2</v>
          </cell>
          <cell r="X295">
            <v>-2.4489724140185798E-2</v>
          </cell>
          <cell r="Y295" t="str">
            <v>傳產-電機</v>
          </cell>
        </row>
        <row r="296">
          <cell r="A296">
            <v>31312</v>
          </cell>
          <cell r="B296" t="str">
            <v>弘塑二</v>
          </cell>
          <cell r="C296">
            <v>1430</v>
          </cell>
          <cell r="D296">
            <v>121</v>
          </cell>
          <cell r="E296">
            <v>1626.6</v>
          </cell>
          <cell r="F296">
            <v>87.91343907537194</v>
          </cell>
          <cell r="G296">
            <v>37.635384615384616</v>
          </cell>
          <cell r="H296">
            <v>57</v>
          </cell>
          <cell r="I296">
            <v>45874</v>
          </cell>
          <cell r="J296">
            <v>46970</v>
          </cell>
          <cell r="K296">
            <v>47700</v>
          </cell>
          <cell r="L296">
            <v>100</v>
          </cell>
          <cell r="M296">
            <v>100</v>
          </cell>
          <cell r="N296">
            <v>10</v>
          </cell>
          <cell r="O296">
            <v>10</v>
          </cell>
          <cell r="P296">
            <v>0</v>
          </cell>
          <cell r="Q296">
            <v>7</v>
          </cell>
          <cell r="R296" t="str">
            <v>無</v>
          </cell>
          <cell r="S296">
            <v>5</v>
          </cell>
          <cell r="T296">
            <v>61.477929423337024</v>
          </cell>
          <cell r="U296">
            <v>2.7315068493150685</v>
          </cell>
          <cell r="V296">
            <v>0</v>
          </cell>
          <cell r="W296">
            <v>-6.7406429336329232E-2</v>
          </cell>
          <cell r="X296">
            <v>-3.9486702922418626E-2</v>
          </cell>
          <cell r="Y296" t="str">
            <v>電子中游-儀器設備工程</v>
          </cell>
        </row>
        <row r="297">
          <cell r="A297">
            <v>26418</v>
          </cell>
          <cell r="B297" t="str">
            <v>正德八</v>
          </cell>
          <cell r="C297">
            <v>20.2</v>
          </cell>
          <cell r="D297">
            <v>106.1</v>
          </cell>
          <cell r="E297">
            <v>19.3</v>
          </cell>
          <cell r="F297">
            <v>104.66321243523315</v>
          </cell>
          <cell r="G297">
            <v>1.3727722772277289</v>
          </cell>
          <cell r="H297">
            <v>32</v>
          </cell>
          <cell r="I297">
            <v>45875</v>
          </cell>
          <cell r="J297">
            <v>46971</v>
          </cell>
          <cell r="K297">
            <v>47701</v>
          </cell>
          <cell r="L297">
            <v>100.75190000000001</v>
          </cell>
          <cell r="M297">
            <v>100</v>
          </cell>
          <cell r="N297">
            <v>7.8</v>
          </cell>
          <cell r="O297">
            <v>7.4470000000000001</v>
          </cell>
          <cell r="P297">
            <v>0</v>
          </cell>
          <cell r="Q297">
            <v>3</v>
          </cell>
          <cell r="R297" t="str">
            <v>無</v>
          </cell>
          <cell r="S297">
            <v>6</v>
          </cell>
          <cell r="T297">
            <v>5181.3471502590673</v>
          </cell>
          <cell r="U297">
            <v>2.7342465753424658</v>
          </cell>
          <cell r="V297">
            <v>0.25000777358290538</v>
          </cell>
          <cell r="W297">
            <v>-1.8738207402288376E-2</v>
          </cell>
          <cell r="X297">
            <v>-1.2429245554615664E-2</v>
          </cell>
          <cell r="Y297" t="str">
            <v>傳產-航運</v>
          </cell>
        </row>
        <row r="298">
          <cell r="A298">
            <v>31672</v>
          </cell>
          <cell r="B298" t="str">
            <v>大量二</v>
          </cell>
          <cell r="C298">
            <v>195.5</v>
          </cell>
          <cell r="D298">
            <v>130.44999999999999</v>
          </cell>
          <cell r="E298">
            <v>169.1</v>
          </cell>
          <cell r="F298">
            <v>115.612063867534</v>
          </cell>
          <cell r="G298">
            <v>12.834245524296664</v>
          </cell>
          <cell r="H298">
            <v>10</v>
          </cell>
          <cell r="I298">
            <v>45875</v>
          </cell>
          <cell r="J298">
            <v>46971</v>
          </cell>
          <cell r="K298">
            <v>46971</v>
          </cell>
          <cell r="L298">
            <v>100</v>
          </cell>
          <cell r="M298">
            <v>100</v>
          </cell>
          <cell r="N298">
            <v>5</v>
          </cell>
          <cell r="O298">
            <v>5</v>
          </cell>
          <cell r="P298">
            <v>0</v>
          </cell>
          <cell r="Q298">
            <v>5</v>
          </cell>
          <cell r="R298" t="str">
            <v>無</v>
          </cell>
          <cell r="S298">
            <v>6</v>
          </cell>
          <cell r="T298">
            <v>591.36605558840927</v>
          </cell>
          <cell r="U298">
            <v>2.7342465753424658</v>
          </cell>
          <cell r="V298">
            <v>0</v>
          </cell>
          <cell r="W298">
            <v>-9.2642430789690255E-2</v>
          </cell>
          <cell r="X298">
            <v>-9.2642430789690255E-2</v>
          </cell>
          <cell r="Y298" t="str">
            <v>傳產-電機</v>
          </cell>
        </row>
        <row r="299">
          <cell r="A299">
            <v>75561</v>
          </cell>
          <cell r="B299" t="str">
            <v>意德士一永</v>
          </cell>
          <cell r="C299">
            <v>161.5</v>
          </cell>
          <cell r="D299">
            <v>110.5</v>
          </cell>
          <cell r="E299">
            <v>180.9</v>
          </cell>
          <cell r="F299">
            <v>89.275843007186282</v>
          </cell>
          <cell r="G299">
            <v>23.773684210526326</v>
          </cell>
          <cell r="H299">
            <v>1</v>
          </cell>
          <cell r="I299">
            <v>45881</v>
          </cell>
          <cell r="J299">
            <v>46977</v>
          </cell>
          <cell r="K299">
            <v>46977</v>
          </cell>
          <cell r="L299">
            <v>100</v>
          </cell>
          <cell r="M299">
            <v>100</v>
          </cell>
          <cell r="N299">
            <v>1</v>
          </cell>
          <cell r="O299">
            <v>1</v>
          </cell>
          <cell r="P299">
            <v>0</v>
          </cell>
          <cell r="Q299">
            <v>4</v>
          </cell>
          <cell r="R299" t="str">
            <v>無</v>
          </cell>
          <cell r="S299">
            <v>6</v>
          </cell>
          <cell r="T299">
            <v>552.79159756771696</v>
          </cell>
          <cell r="U299">
            <v>2.7506849315068491</v>
          </cell>
          <cell r="V299">
            <v>0</v>
          </cell>
          <cell r="W299">
            <v>-3.5647467731438676E-2</v>
          </cell>
          <cell r="X299">
            <v>-3.5647467731438676E-2</v>
          </cell>
          <cell r="Y299" t="str">
            <v>電子上游-IC-半導體設備</v>
          </cell>
        </row>
        <row r="300">
          <cell r="A300">
            <v>45811</v>
          </cell>
          <cell r="B300" t="str">
            <v>光隆精密一KY</v>
          </cell>
          <cell r="C300">
            <v>52.9</v>
          </cell>
          <cell r="D300">
            <v>101.95</v>
          </cell>
          <cell r="E300">
            <v>53.4</v>
          </cell>
          <cell r="F300">
            <v>99.063670411985015</v>
          </cell>
          <cell r="G300">
            <v>2.9136105860113486</v>
          </cell>
          <cell r="H300">
            <v>20</v>
          </cell>
          <cell r="I300">
            <v>45884</v>
          </cell>
          <cell r="J300">
            <v>46614</v>
          </cell>
          <cell r="K300">
            <v>46980</v>
          </cell>
          <cell r="L300">
            <v>100.5</v>
          </cell>
          <cell r="M300">
            <v>100</v>
          </cell>
          <cell r="N300">
            <v>5</v>
          </cell>
          <cell r="O300">
            <v>5</v>
          </cell>
          <cell r="P300">
            <v>0</v>
          </cell>
          <cell r="Q300">
            <v>4</v>
          </cell>
          <cell r="R300" t="str">
            <v>無</v>
          </cell>
          <cell r="S300">
            <v>5</v>
          </cell>
          <cell r="T300">
            <v>1872.6591760299627</v>
          </cell>
          <cell r="U300">
            <v>1.7561643835616438</v>
          </cell>
          <cell r="V300">
            <v>0.2496882788171062</v>
          </cell>
          <cell r="W300">
            <v>-8.1236732056019223E-3</v>
          </cell>
          <cell r="X300">
            <v>-6.9755506834184855E-3</v>
          </cell>
          <cell r="Y300" t="str">
            <v>傳產-汽車零組件</v>
          </cell>
        </row>
        <row r="301">
          <cell r="A301">
            <v>37075</v>
          </cell>
          <cell r="B301" t="str">
            <v>漢磊五</v>
          </cell>
          <cell r="C301">
            <v>50.5</v>
          </cell>
          <cell r="D301">
            <v>126</v>
          </cell>
          <cell r="E301">
            <v>40.1</v>
          </cell>
          <cell r="F301">
            <v>125.9351620947631</v>
          </cell>
          <cell r="G301">
            <v>5.1485148514844925E-2</v>
          </cell>
          <cell r="H301">
            <v>34</v>
          </cell>
          <cell r="I301">
            <v>45889</v>
          </cell>
          <cell r="J301">
            <v>46985</v>
          </cell>
          <cell r="K301">
            <v>47715</v>
          </cell>
          <cell r="L301">
            <v>101.50749999999999</v>
          </cell>
          <cell r="M301">
            <v>100</v>
          </cell>
          <cell r="N301">
            <v>10</v>
          </cell>
          <cell r="O301">
            <v>10</v>
          </cell>
          <cell r="P301">
            <v>0</v>
          </cell>
          <cell r="Q301">
            <v>2</v>
          </cell>
          <cell r="R301" t="str">
            <v>無</v>
          </cell>
          <cell r="S301">
            <v>7</v>
          </cell>
          <cell r="T301">
            <v>2493.7655860349128</v>
          </cell>
          <cell r="U301">
            <v>2.7726027397260276</v>
          </cell>
          <cell r="V301">
            <v>0.49999587468940732</v>
          </cell>
          <cell r="W301">
            <v>-7.4997609966113155E-2</v>
          </cell>
          <cell r="X301">
            <v>-4.7270895960862869E-2</v>
          </cell>
          <cell r="Y301" t="str">
            <v>電子上游-晶圓材料</v>
          </cell>
        </row>
        <row r="302">
          <cell r="A302">
            <v>62075</v>
          </cell>
          <cell r="B302" t="str">
            <v>雷科五</v>
          </cell>
          <cell r="C302">
            <v>49.1</v>
          </cell>
          <cell r="D302">
            <v>110</v>
          </cell>
          <cell r="E302">
            <v>50.7</v>
          </cell>
          <cell r="F302">
            <v>96.844181459566073</v>
          </cell>
          <cell r="G302">
            <v>13.584521384928719</v>
          </cell>
          <cell r="H302">
            <v>26</v>
          </cell>
          <cell r="I302">
            <v>45895</v>
          </cell>
          <cell r="J302">
            <v>46625</v>
          </cell>
          <cell r="K302">
            <v>46991</v>
          </cell>
          <cell r="L302">
            <v>100.5</v>
          </cell>
          <cell r="M302">
            <v>100</v>
          </cell>
          <cell r="N302">
            <v>6</v>
          </cell>
          <cell r="O302">
            <v>6</v>
          </cell>
          <cell r="P302">
            <v>0</v>
          </cell>
          <cell r="Q302">
            <v>4</v>
          </cell>
          <cell r="R302" t="str">
            <v>無</v>
          </cell>
          <cell r="S302">
            <v>6</v>
          </cell>
          <cell r="T302">
            <v>1972.386587771203</v>
          </cell>
          <cell r="U302">
            <v>1.7863013698630137</v>
          </cell>
          <cell r="V302">
            <v>0.2496882788171062</v>
          </cell>
          <cell r="W302">
            <v>-4.930696863267725E-2</v>
          </cell>
          <cell r="X302">
            <v>-3.3595794247062605E-2</v>
          </cell>
          <cell r="Y302" t="str">
            <v>電子中游-儀器設備工程</v>
          </cell>
        </row>
        <row r="303">
          <cell r="A303">
            <v>65914</v>
          </cell>
          <cell r="B303" t="str">
            <v>動力四KY</v>
          </cell>
          <cell r="C303">
            <v>81.900000000000006</v>
          </cell>
          <cell r="D303">
            <v>115</v>
          </cell>
          <cell r="E303">
            <v>78.61</v>
          </cell>
          <cell r="F303">
            <v>104.18521816562777</v>
          </cell>
          <cell r="G303">
            <v>10.38034188034189</v>
          </cell>
          <cell r="H303">
            <v>42</v>
          </cell>
          <cell r="I303">
            <v>45896</v>
          </cell>
          <cell r="J303">
            <v>46626</v>
          </cell>
          <cell r="K303">
            <v>46992</v>
          </cell>
          <cell r="L303">
            <v>100.5</v>
          </cell>
          <cell r="M303">
            <v>100</v>
          </cell>
          <cell r="N303">
            <v>2.5</v>
          </cell>
          <cell r="O303">
            <v>2.5</v>
          </cell>
          <cell r="P303">
            <v>0</v>
          </cell>
          <cell r="Q303">
            <v>5</v>
          </cell>
          <cell r="R303" t="str">
            <v>無</v>
          </cell>
          <cell r="S303">
            <v>7</v>
          </cell>
          <cell r="T303">
            <v>1272.102785905101</v>
          </cell>
          <cell r="U303">
            <v>1.789041095890411</v>
          </cell>
          <cell r="V303">
            <v>0.2496882788171062</v>
          </cell>
          <cell r="W303">
            <v>-7.2565695263088426E-2</v>
          </cell>
          <cell r="X303">
            <v>-4.8829485457484223E-2</v>
          </cell>
          <cell r="Y303" t="str">
            <v>電子中游-散熱零組件</v>
          </cell>
        </row>
        <row r="304">
          <cell r="A304">
            <v>27431</v>
          </cell>
          <cell r="B304" t="str">
            <v>山富一</v>
          </cell>
          <cell r="C304">
            <v>89.9</v>
          </cell>
          <cell r="D304">
            <v>108.2</v>
          </cell>
          <cell r="E304">
            <v>101.9</v>
          </cell>
          <cell r="F304">
            <v>88.223748773307165</v>
          </cell>
          <cell r="G304">
            <v>22.642714126807569</v>
          </cell>
          <cell r="H304">
            <v>7</v>
          </cell>
          <cell r="I304">
            <v>45897</v>
          </cell>
          <cell r="J304">
            <v>46627</v>
          </cell>
          <cell r="K304">
            <v>46993</v>
          </cell>
          <cell r="L304">
            <v>101.0025</v>
          </cell>
          <cell r="M304">
            <v>100</v>
          </cell>
          <cell r="N304">
            <v>3</v>
          </cell>
          <cell r="O304">
            <v>3</v>
          </cell>
          <cell r="P304">
            <v>0</v>
          </cell>
          <cell r="Q304">
            <v>7</v>
          </cell>
          <cell r="R304" t="str">
            <v>無</v>
          </cell>
          <cell r="S304">
            <v>4</v>
          </cell>
          <cell r="T304">
            <v>981.35426889106964</v>
          </cell>
          <cell r="U304">
            <v>1.7917808219178082</v>
          </cell>
          <cell r="V304">
            <v>0.49999999999998934</v>
          </cell>
          <cell r="W304">
            <v>-3.7689099966859207E-2</v>
          </cell>
          <cell r="X304">
            <v>-2.7808074751487277E-2</v>
          </cell>
          <cell r="Y304" t="str">
            <v>傳產-觀光</v>
          </cell>
        </row>
        <row r="305">
          <cell r="A305">
            <v>45581</v>
          </cell>
          <cell r="B305" t="str">
            <v>寶緯一</v>
          </cell>
          <cell r="C305">
            <v>22.3</v>
          </cell>
          <cell r="D305">
            <v>104.35</v>
          </cell>
          <cell r="E305">
            <v>29.8</v>
          </cell>
          <cell r="F305">
            <v>74.832214765100673</v>
          </cell>
          <cell r="G305">
            <v>39.445291479820618</v>
          </cell>
          <cell r="H305">
            <v>0</v>
          </cell>
          <cell r="I305">
            <v>45897</v>
          </cell>
          <cell r="J305">
            <v>46993</v>
          </cell>
          <cell r="K305">
            <v>46993</v>
          </cell>
          <cell r="L305">
            <v>100</v>
          </cell>
          <cell r="M305">
            <v>100</v>
          </cell>
          <cell r="N305">
            <v>3</v>
          </cell>
          <cell r="O305">
            <v>3</v>
          </cell>
          <cell r="P305">
            <v>0</v>
          </cell>
          <cell r="Q305">
            <v>2</v>
          </cell>
          <cell r="R305" t="str">
            <v>華南</v>
          </cell>
          <cell r="S305">
            <v>0</v>
          </cell>
          <cell r="T305">
            <v>3355.7046979865772</v>
          </cell>
          <cell r="U305">
            <v>2.7945205479452055</v>
          </cell>
          <cell r="V305">
            <v>0</v>
          </cell>
          <cell r="W305">
            <v>-1.5121623365440873E-2</v>
          </cell>
          <cell r="X305">
            <v>-1.5121623365440873E-2</v>
          </cell>
          <cell r="Y305" t="str">
            <v>傳產-其他</v>
          </cell>
        </row>
        <row r="306">
          <cell r="A306">
            <v>65331</v>
          </cell>
          <cell r="B306" t="str">
            <v>晶心科一</v>
          </cell>
          <cell r="C306">
            <v>257.5</v>
          </cell>
          <cell r="D306">
            <v>102.5</v>
          </cell>
          <cell r="E306">
            <v>305</v>
          </cell>
          <cell r="F306">
            <v>84.426229508196727</v>
          </cell>
          <cell r="G306">
            <v>21.407766990291254</v>
          </cell>
          <cell r="H306">
            <v>87</v>
          </cell>
          <cell r="I306">
            <v>45908</v>
          </cell>
          <cell r="J306">
            <v>47004</v>
          </cell>
          <cell r="K306">
            <v>47004</v>
          </cell>
          <cell r="L306">
            <v>100</v>
          </cell>
          <cell r="M306">
            <v>100</v>
          </cell>
          <cell r="N306">
            <v>15</v>
          </cell>
          <cell r="O306">
            <v>15</v>
          </cell>
          <cell r="P306">
            <v>0</v>
          </cell>
          <cell r="Q306">
            <v>4</v>
          </cell>
          <cell r="R306" t="str">
            <v>無</v>
          </cell>
          <cell r="S306">
            <v>7</v>
          </cell>
          <cell r="T306">
            <v>327.86885245901635</v>
          </cell>
          <cell r="U306">
            <v>2.8246575342465752</v>
          </cell>
          <cell r="V306">
            <v>0</v>
          </cell>
          <cell r="W306">
            <v>-8.7037090587926969E-3</v>
          </cell>
          <cell r="X306">
            <v>-8.7037090587926969E-3</v>
          </cell>
          <cell r="Y306" t="str">
            <v>電子上游-IP/ASIC</v>
          </cell>
        </row>
        <row r="307">
          <cell r="A307">
            <v>54391</v>
          </cell>
          <cell r="B307" t="str">
            <v>高技一</v>
          </cell>
          <cell r="C307">
            <v>304</v>
          </cell>
          <cell r="D307">
            <v>134.1</v>
          </cell>
          <cell r="E307">
            <v>300</v>
          </cell>
          <cell r="F307">
            <v>101.33333333333334</v>
          </cell>
          <cell r="G307">
            <v>32.335526315789451</v>
          </cell>
          <cell r="H307">
            <v>111</v>
          </cell>
          <cell r="I307">
            <v>45909</v>
          </cell>
          <cell r="J307">
            <v>47005</v>
          </cell>
          <cell r="K307">
            <v>47735</v>
          </cell>
          <cell r="L307">
            <v>100</v>
          </cell>
          <cell r="M307">
            <v>100</v>
          </cell>
          <cell r="N307">
            <v>20</v>
          </cell>
          <cell r="O307">
            <v>20</v>
          </cell>
          <cell r="P307">
            <v>0</v>
          </cell>
          <cell r="Q307">
            <v>6</v>
          </cell>
          <cell r="R307" t="str">
            <v>無</v>
          </cell>
          <cell r="S307">
            <v>5</v>
          </cell>
          <cell r="T307">
            <v>333.33333333333331</v>
          </cell>
          <cell r="U307">
            <v>2.8273972602739725</v>
          </cell>
          <cell r="V307">
            <v>0</v>
          </cell>
          <cell r="W307">
            <v>-9.8572686331627746E-2</v>
          </cell>
          <cell r="X307">
            <v>-5.8971003696881019E-2</v>
          </cell>
          <cell r="Y307" t="str">
            <v>電子上游-PCB-製造</v>
          </cell>
        </row>
        <row r="308">
          <cell r="A308">
            <v>32843</v>
          </cell>
          <cell r="B308" t="str">
            <v>太普高三</v>
          </cell>
          <cell r="C308">
            <v>22.8</v>
          </cell>
          <cell r="D308">
            <v>103.05</v>
          </cell>
          <cell r="E308">
            <v>23.91</v>
          </cell>
          <cell r="F308">
            <v>95.357590966122956</v>
          </cell>
          <cell r="G308">
            <v>8.0669078947368451</v>
          </cell>
          <cell r="H308">
            <v>21</v>
          </cell>
          <cell r="I308">
            <v>45915</v>
          </cell>
          <cell r="J308">
            <v>46645</v>
          </cell>
          <cell r="K308">
            <v>47011</v>
          </cell>
          <cell r="L308">
            <v>101.0025</v>
          </cell>
          <cell r="M308">
            <v>100</v>
          </cell>
          <cell r="N308">
            <v>2</v>
          </cell>
          <cell r="O308">
            <v>2</v>
          </cell>
          <cell r="P308">
            <v>0</v>
          </cell>
          <cell r="Q308">
            <v>7</v>
          </cell>
          <cell r="R308" t="str">
            <v>無</v>
          </cell>
          <cell r="S308">
            <v>7</v>
          </cell>
          <cell r="T308">
            <v>4182.3504809703045</v>
          </cell>
          <cell r="U308">
            <v>1.8410958904109589</v>
          </cell>
          <cell r="V308">
            <v>0.49999999999998934</v>
          </cell>
          <cell r="W308">
            <v>-1.0841397548336129E-2</v>
          </cell>
          <cell r="X308">
            <v>-1.0509037795236487E-2</v>
          </cell>
          <cell r="Y308" t="str">
            <v>傳產-其他</v>
          </cell>
        </row>
        <row r="309">
          <cell r="A309">
            <v>41684</v>
          </cell>
          <cell r="B309" t="str">
            <v>醣聯四</v>
          </cell>
          <cell r="C309">
            <v>22.1</v>
          </cell>
          <cell r="D309">
            <v>112.65</v>
          </cell>
          <cell r="E309">
            <v>23.91</v>
          </cell>
          <cell r="F309">
            <v>92.42994562944375</v>
          </cell>
          <cell r="G309">
            <v>21.876085972850682</v>
          </cell>
          <cell r="H309">
            <v>13</v>
          </cell>
          <cell r="I309">
            <v>45918</v>
          </cell>
          <cell r="J309">
            <v>47014</v>
          </cell>
          <cell r="K309">
            <v>47014</v>
          </cell>
          <cell r="L309">
            <v>100</v>
          </cell>
          <cell r="M309">
            <v>100</v>
          </cell>
          <cell r="N309">
            <v>5</v>
          </cell>
          <cell r="O309">
            <v>5</v>
          </cell>
          <cell r="P309">
            <v>0</v>
          </cell>
          <cell r="Q309">
            <v>5</v>
          </cell>
          <cell r="R309" t="str">
            <v>臺灣</v>
          </cell>
          <cell r="S309">
            <v>0</v>
          </cell>
          <cell r="T309">
            <v>4182.3504809703045</v>
          </cell>
          <cell r="U309">
            <v>2.8520547945205479</v>
          </cell>
          <cell r="V309">
            <v>0</v>
          </cell>
          <cell r="W309">
            <v>-4.0904660949793503E-2</v>
          </cell>
          <cell r="X309">
            <v>-4.0904660949793503E-2</v>
          </cell>
          <cell r="Y309" t="str">
            <v>傳產-生技</v>
          </cell>
        </row>
        <row r="310">
          <cell r="A310">
            <v>44383</v>
          </cell>
          <cell r="B310" t="str">
            <v>廣越三</v>
          </cell>
          <cell r="C310">
            <v>79.900000000000006</v>
          </cell>
          <cell r="D310">
            <v>112</v>
          </cell>
          <cell r="E310">
            <v>75</v>
          </cell>
          <cell r="F310">
            <v>106.53333333333335</v>
          </cell>
          <cell r="G310">
            <v>5.1314142678347814</v>
          </cell>
          <cell r="H310">
            <v>49</v>
          </cell>
          <cell r="I310">
            <v>45930</v>
          </cell>
          <cell r="J310">
            <v>47026</v>
          </cell>
          <cell r="K310">
            <v>47026</v>
          </cell>
          <cell r="L310">
            <v>100</v>
          </cell>
          <cell r="M310">
            <v>100</v>
          </cell>
          <cell r="N310">
            <v>8</v>
          </cell>
          <cell r="O310">
            <v>8</v>
          </cell>
          <cell r="P310">
            <v>0</v>
          </cell>
          <cell r="Q310">
            <v>6</v>
          </cell>
          <cell r="R310" t="str">
            <v>無</v>
          </cell>
          <cell r="S310">
            <v>4</v>
          </cell>
          <cell r="T310">
            <v>1333.3333333333333</v>
          </cell>
          <cell r="U310">
            <v>2.8849315068493149</v>
          </cell>
          <cell r="V310">
            <v>0</v>
          </cell>
          <cell r="W310">
            <v>-3.8521401440804959E-2</v>
          </cell>
          <cell r="X310">
            <v>-3.8521401440804959E-2</v>
          </cell>
          <cell r="Y310" t="str">
            <v>傳產-紡織纖維</v>
          </cell>
        </row>
        <row r="311">
          <cell r="A311">
            <v>47223</v>
          </cell>
          <cell r="B311" t="str">
            <v>國精化三</v>
          </cell>
          <cell r="C311">
            <v>169.5</v>
          </cell>
          <cell r="D311">
            <v>132.5</v>
          </cell>
          <cell r="E311">
            <v>141.30000000000001</v>
          </cell>
          <cell r="F311">
            <v>119.95753715498938</v>
          </cell>
          <cell r="G311">
            <v>10.455752212389383</v>
          </cell>
          <cell r="H311">
            <v>156</v>
          </cell>
          <cell r="I311">
            <v>45931</v>
          </cell>
          <cell r="J311">
            <v>47027</v>
          </cell>
          <cell r="K311">
            <v>47027</v>
          </cell>
          <cell r="L311">
            <v>100</v>
          </cell>
          <cell r="M311">
            <v>100</v>
          </cell>
          <cell r="N311">
            <v>5</v>
          </cell>
          <cell r="O311">
            <v>5</v>
          </cell>
          <cell r="P311">
            <v>0</v>
          </cell>
          <cell r="Q311">
            <v>4</v>
          </cell>
          <cell r="R311" t="str">
            <v>無</v>
          </cell>
          <cell r="S311">
            <v>5</v>
          </cell>
          <cell r="T311">
            <v>707.71408351026173</v>
          </cell>
          <cell r="U311">
            <v>2.8876712328767122</v>
          </cell>
          <cell r="V311">
            <v>0</v>
          </cell>
          <cell r="W311">
            <v>-9.2855097387196106E-2</v>
          </cell>
          <cell r="X311">
            <v>-9.2855097387196106E-2</v>
          </cell>
          <cell r="Y311" t="str">
            <v>傳產-化學工業</v>
          </cell>
        </row>
        <row r="312">
          <cell r="A312">
            <v>36872</v>
          </cell>
          <cell r="B312" t="str">
            <v>歐買尬二</v>
          </cell>
          <cell r="C312">
            <v>77.3</v>
          </cell>
          <cell r="D312">
            <v>107.55</v>
          </cell>
          <cell r="E312">
            <v>75.900000000000006</v>
          </cell>
          <cell r="F312">
            <v>101.84453227931488</v>
          </cell>
          <cell r="G312">
            <v>5.6021345407503329</v>
          </cell>
          <cell r="H312">
            <v>0</v>
          </cell>
          <cell r="I312">
            <v>45932</v>
          </cell>
          <cell r="J312">
            <v>46662</v>
          </cell>
          <cell r="K312">
            <v>47028</v>
          </cell>
          <cell r="L312">
            <v>100.500625</v>
          </cell>
          <cell r="M312">
            <v>100</v>
          </cell>
          <cell r="N312">
            <v>4</v>
          </cell>
          <cell r="O312">
            <v>4</v>
          </cell>
          <cell r="P312">
            <v>0</v>
          </cell>
          <cell r="Q312">
            <v>5</v>
          </cell>
          <cell r="R312" t="str">
            <v>無</v>
          </cell>
          <cell r="S312">
            <v>5</v>
          </cell>
          <cell r="T312">
            <v>1317.5230566534913</v>
          </cell>
          <cell r="U312">
            <v>1.8876712328767122</v>
          </cell>
          <cell r="V312">
            <v>0.24999999999999467</v>
          </cell>
          <cell r="W312">
            <v>-3.5275765025586492E-2</v>
          </cell>
          <cell r="X312">
            <v>-2.4867355883965048E-2</v>
          </cell>
          <cell r="Y312" t="str">
            <v>軟體-其他</v>
          </cell>
        </row>
        <row r="313">
          <cell r="A313">
            <v>69571</v>
          </cell>
          <cell r="B313" t="str">
            <v>裕慶一KY</v>
          </cell>
          <cell r="C313">
            <v>215</v>
          </cell>
          <cell r="D313">
            <v>114</v>
          </cell>
          <cell r="E313">
            <v>190</v>
          </cell>
          <cell r="F313">
            <v>113.1578947368421</v>
          </cell>
          <cell r="G313">
            <v>0.74418604651163656</v>
          </cell>
          <cell r="H313">
            <v>162</v>
          </cell>
          <cell r="I313">
            <v>45932</v>
          </cell>
          <cell r="J313">
            <v>46662</v>
          </cell>
          <cell r="K313">
            <v>47028</v>
          </cell>
          <cell r="L313">
            <v>100</v>
          </cell>
          <cell r="M313">
            <v>100</v>
          </cell>
          <cell r="N313">
            <v>10</v>
          </cell>
          <cell r="O313">
            <v>10</v>
          </cell>
          <cell r="P313">
            <v>0</v>
          </cell>
          <cell r="Q313" t="e">
            <v>#N/A</v>
          </cell>
          <cell r="R313" t="str">
            <v>無</v>
          </cell>
          <cell r="S313">
            <v>5</v>
          </cell>
          <cell r="T313">
            <v>526.31578947368416</v>
          </cell>
          <cell r="U313">
            <v>1.8876712328767122</v>
          </cell>
          <cell r="V313">
            <v>0</v>
          </cell>
          <cell r="W313">
            <v>-6.7058377626782684E-2</v>
          </cell>
          <cell r="X313">
            <v>-4.4319907177015172E-2</v>
          </cell>
          <cell r="Y313" t="str">
            <v>傳產-其他</v>
          </cell>
        </row>
        <row r="314">
          <cell r="A314">
            <v>84041</v>
          </cell>
          <cell r="B314" t="str">
            <v>百和興業一KY</v>
          </cell>
          <cell r="C314">
            <v>24.2</v>
          </cell>
          <cell r="D314">
            <v>116.2</v>
          </cell>
          <cell r="E314">
            <v>26.8</v>
          </cell>
          <cell r="F314">
            <v>90.298507462686558</v>
          </cell>
          <cell r="G314">
            <v>28.684297520661172</v>
          </cell>
          <cell r="H314">
            <v>22</v>
          </cell>
          <cell r="I314">
            <v>45933</v>
          </cell>
          <cell r="J314">
            <v>46663</v>
          </cell>
          <cell r="K314">
            <v>47029</v>
          </cell>
          <cell r="L314">
            <v>100</v>
          </cell>
          <cell r="M314">
            <v>100</v>
          </cell>
          <cell r="N314">
            <v>10</v>
          </cell>
          <cell r="O314">
            <v>10</v>
          </cell>
          <cell r="P314">
            <v>0</v>
          </cell>
          <cell r="Q314">
            <v>5</v>
          </cell>
          <cell r="R314" t="str">
            <v>王道</v>
          </cell>
          <cell r="S314">
            <v>0</v>
          </cell>
          <cell r="T314">
            <v>3731.3432835820895</v>
          </cell>
          <cell r="U314">
            <v>1.8904109589041096</v>
          </cell>
          <cell r="V314">
            <v>0</v>
          </cell>
          <cell r="W314">
            <v>-7.6351129947713092E-2</v>
          </cell>
          <cell r="X314">
            <v>-5.0572302812275538E-2</v>
          </cell>
          <cell r="Y314" t="str">
            <v>傳產-紡織纖維</v>
          </cell>
        </row>
        <row r="315">
          <cell r="A315">
            <v>36873</v>
          </cell>
          <cell r="B315" t="str">
            <v>歐買尬三</v>
          </cell>
          <cell r="C315">
            <v>77.3</v>
          </cell>
          <cell r="D315">
            <v>103.6</v>
          </cell>
          <cell r="E315">
            <v>80.099999999999994</v>
          </cell>
          <cell r="F315">
            <v>96.504369538077412</v>
          </cell>
          <cell r="G315">
            <v>7.3526520051746287</v>
          </cell>
          <cell r="H315">
            <v>0</v>
          </cell>
          <cell r="I315">
            <v>45933</v>
          </cell>
          <cell r="J315">
            <v>46663</v>
          </cell>
          <cell r="K315">
            <v>47029</v>
          </cell>
          <cell r="L315">
            <v>100</v>
          </cell>
          <cell r="M315">
            <v>100</v>
          </cell>
          <cell r="N315">
            <v>2</v>
          </cell>
          <cell r="O315">
            <v>2</v>
          </cell>
          <cell r="P315">
            <v>0</v>
          </cell>
          <cell r="Q315">
            <v>5</v>
          </cell>
          <cell r="R315" t="str">
            <v>無</v>
          </cell>
          <cell r="S315">
            <v>5</v>
          </cell>
          <cell r="T315">
            <v>1248.4394506866417</v>
          </cell>
          <cell r="U315">
            <v>1.8904109589041096</v>
          </cell>
          <cell r="V315">
            <v>0</v>
          </cell>
          <cell r="W315">
            <v>-1.8534784977333962E-2</v>
          </cell>
          <cell r="X315">
            <v>-1.2150024003085735E-2</v>
          </cell>
          <cell r="Y315" t="str">
            <v>軟體-其他</v>
          </cell>
        </row>
        <row r="316">
          <cell r="A316">
            <v>12561</v>
          </cell>
          <cell r="B316" t="str">
            <v>鮮活果汁一KY</v>
          </cell>
          <cell r="C316">
            <v>144.5</v>
          </cell>
          <cell r="D316">
            <v>99.85</v>
          </cell>
          <cell r="E316">
            <v>189.1</v>
          </cell>
          <cell r="F316">
            <v>76.414595452141725</v>
          </cell>
          <cell r="G316">
            <v>30.668754325259506</v>
          </cell>
          <cell r="H316">
            <v>55</v>
          </cell>
          <cell r="I316">
            <v>45938</v>
          </cell>
          <cell r="J316">
            <v>46668</v>
          </cell>
          <cell r="K316">
            <v>47034</v>
          </cell>
          <cell r="L316">
            <v>100.50060000000001</v>
          </cell>
          <cell r="M316">
            <v>100</v>
          </cell>
          <cell r="N316">
            <v>2</v>
          </cell>
          <cell r="O316">
            <v>2</v>
          </cell>
          <cell r="P316">
            <v>0</v>
          </cell>
          <cell r="Q316">
            <v>5</v>
          </cell>
          <cell r="R316" t="str">
            <v>無</v>
          </cell>
          <cell r="S316">
            <v>5</v>
          </cell>
          <cell r="T316">
            <v>528.82072977260702</v>
          </cell>
          <cell r="U316">
            <v>1.904109589041096</v>
          </cell>
          <cell r="V316">
            <v>0.2499875311712918</v>
          </cell>
          <cell r="W316">
            <v>3.4166765069976179E-3</v>
          </cell>
          <cell r="X316">
            <v>5.1654338720008575E-4</v>
          </cell>
          <cell r="Y316" t="str">
            <v>傳產-食品</v>
          </cell>
        </row>
        <row r="317">
          <cell r="A317">
            <v>27531</v>
          </cell>
          <cell r="B317" t="str">
            <v>八方雲集一</v>
          </cell>
          <cell r="C317">
            <v>201.5</v>
          </cell>
          <cell r="D317">
            <v>109.5</v>
          </cell>
          <cell r="E317">
            <v>212</v>
          </cell>
          <cell r="F317">
            <v>95.047169811320757</v>
          </cell>
          <cell r="G317">
            <v>15.205955334987593</v>
          </cell>
          <cell r="H317">
            <v>14</v>
          </cell>
          <cell r="I317">
            <v>45939</v>
          </cell>
          <cell r="J317">
            <v>47035</v>
          </cell>
          <cell r="K317">
            <v>47035</v>
          </cell>
          <cell r="L317">
            <v>100</v>
          </cell>
          <cell r="M317">
            <v>100</v>
          </cell>
          <cell r="N317">
            <v>8</v>
          </cell>
          <cell r="O317">
            <v>8</v>
          </cell>
          <cell r="P317">
            <v>0</v>
          </cell>
          <cell r="Q317">
            <v>3</v>
          </cell>
          <cell r="R317" t="str">
            <v>無</v>
          </cell>
          <cell r="S317">
            <v>4</v>
          </cell>
          <cell r="T317">
            <v>471.69811320754718</v>
          </cell>
          <cell r="U317">
            <v>2.9095890410958902</v>
          </cell>
          <cell r="V317">
            <v>0</v>
          </cell>
          <cell r="W317">
            <v>-3.0710035968375959E-2</v>
          </cell>
          <cell r="X317">
            <v>-3.0710035968375959E-2</v>
          </cell>
          <cell r="Y317" t="str">
            <v>傳產-觀光</v>
          </cell>
        </row>
        <row r="318">
          <cell r="A318">
            <v>64775</v>
          </cell>
          <cell r="B318" t="str">
            <v>安集五</v>
          </cell>
          <cell r="C318">
            <v>36</v>
          </cell>
          <cell r="D318">
            <v>95.65</v>
          </cell>
          <cell r="E318">
            <v>44.3</v>
          </cell>
          <cell r="F318">
            <v>81.264108352144476</v>
          </cell>
          <cell r="G318">
            <v>17.702638888888885</v>
          </cell>
          <cell r="H318">
            <v>8</v>
          </cell>
          <cell r="I318">
            <v>45939</v>
          </cell>
          <cell r="J318">
            <v>46669</v>
          </cell>
          <cell r="K318">
            <v>47035</v>
          </cell>
          <cell r="L318">
            <v>103.02249999999999</v>
          </cell>
          <cell r="M318">
            <v>104.56780000000001</v>
          </cell>
          <cell r="N318">
            <v>6</v>
          </cell>
          <cell r="O318">
            <v>6</v>
          </cell>
          <cell r="P318">
            <v>0</v>
          </cell>
          <cell r="Q318">
            <v>5</v>
          </cell>
          <cell r="R318" t="str">
            <v>無</v>
          </cell>
          <cell r="S318">
            <v>7</v>
          </cell>
          <cell r="T318">
            <v>2257.3363431151242</v>
          </cell>
          <cell r="U318">
            <v>1.9068493150684931</v>
          </cell>
          <cell r="V318">
            <v>1.4999999999999902</v>
          </cell>
          <cell r="W318">
            <v>3.9707555548806672E-2</v>
          </cell>
          <cell r="X318">
            <v>3.111074906047584E-2</v>
          </cell>
          <cell r="Y318" t="str">
            <v>電子下游-太陽能</v>
          </cell>
        </row>
        <row r="319">
          <cell r="A319">
            <v>52011</v>
          </cell>
          <cell r="B319" t="str">
            <v>凱衛一</v>
          </cell>
          <cell r="C319">
            <v>42.5</v>
          </cell>
          <cell r="D319">
            <v>125</v>
          </cell>
          <cell r="E319">
            <v>38.5</v>
          </cell>
          <cell r="F319">
            <v>110.3896103896104</v>
          </cell>
          <cell r="G319">
            <v>13.235294117647051</v>
          </cell>
          <cell r="H319">
            <v>0</v>
          </cell>
          <cell r="I319">
            <v>45945</v>
          </cell>
          <cell r="J319">
            <v>47041</v>
          </cell>
          <cell r="K319">
            <v>47041</v>
          </cell>
          <cell r="L319">
            <v>100</v>
          </cell>
          <cell r="M319">
            <v>100</v>
          </cell>
          <cell r="N319">
            <v>1</v>
          </cell>
          <cell r="O319">
            <v>1</v>
          </cell>
          <cell r="P319">
            <v>0</v>
          </cell>
          <cell r="Q319">
            <v>5</v>
          </cell>
          <cell r="R319" t="str">
            <v>兆豐</v>
          </cell>
          <cell r="S319">
            <v>0</v>
          </cell>
          <cell r="T319">
            <v>2597.4025974025972</v>
          </cell>
          <cell r="U319">
            <v>2.9260273972602739</v>
          </cell>
          <cell r="V319">
            <v>0</v>
          </cell>
          <cell r="W319">
            <v>-7.3426223295725124E-2</v>
          </cell>
          <cell r="X319">
            <v>-7.3426223295725124E-2</v>
          </cell>
          <cell r="Y319" t="str">
            <v>軟體-系統整合</v>
          </cell>
        </row>
        <row r="320">
          <cell r="A320">
            <v>61635</v>
          </cell>
          <cell r="B320" t="str">
            <v>華電網五</v>
          </cell>
          <cell r="C320">
            <v>24.55</v>
          </cell>
          <cell r="D320">
            <v>118.55</v>
          </cell>
          <cell r="E320">
            <v>25.02</v>
          </cell>
          <cell r="F320">
            <v>98.121502797761792</v>
          </cell>
          <cell r="G320">
            <v>20.819592668024438</v>
          </cell>
          <cell r="H320">
            <v>4</v>
          </cell>
          <cell r="I320">
            <v>45946</v>
          </cell>
          <cell r="J320">
            <v>46676</v>
          </cell>
          <cell r="K320">
            <v>47042</v>
          </cell>
          <cell r="L320">
            <v>102.01</v>
          </cell>
          <cell r="M320">
            <v>100</v>
          </cell>
          <cell r="N320">
            <v>3</v>
          </cell>
          <cell r="O320">
            <v>3</v>
          </cell>
          <cell r="P320">
            <v>0</v>
          </cell>
          <cell r="Q320">
            <v>5</v>
          </cell>
          <cell r="R320" t="str">
            <v>無</v>
          </cell>
          <cell r="S320">
            <v>7</v>
          </cell>
          <cell r="T320">
            <v>3996.8025579536375</v>
          </cell>
          <cell r="U320">
            <v>1.9260273972602739</v>
          </cell>
          <cell r="V320">
            <v>1.0000000000000009</v>
          </cell>
          <cell r="W320">
            <v>-7.5051818949790738E-2</v>
          </cell>
          <cell r="X320">
            <v>-5.6445462031609051E-2</v>
          </cell>
          <cell r="Y320" t="str">
            <v>軟體-系統整合</v>
          </cell>
        </row>
        <row r="321">
          <cell r="A321">
            <v>62194</v>
          </cell>
          <cell r="B321" t="str">
            <v>富旺四</v>
          </cell>
          <cell r="C321">
            <v>20.25</v>
          </cell>
          <cell r="D321">
            <v>114.8</v>
          </cell>
          <cell r="E321">
            <v>21.17</v>
          </cell>
          <cell r="F321">
            <v>95.654227680680208</v>
          </cell>
          <cell r="G321">
            <v>20.015604938271604</v>
          </cell>
          <cell r="H321">
            <v>0</v>
          </cell>
          <cell r="I321">
            <v>45946</v>
          </cell>
          <cell r="J321">
            <v>47042</v>
          </cell>
          <cell r="K321">
            <v>47042</v>
          </cell>
          <cell r="L321">
            <v>100.75190000000001</v>
          </cell>
          <cell r="M321">
            <v>100.75190000000001</v>
          </cell>
          <cell r="N321">
            <v>6</v>
          </cell>
          <cell r="O321">
            <v>6</v>
          </cell>
          <cell r="P321">
            <v>0</v>
          </cell>
          <cell r="Q321">
            <v>7</v>
          </cell>
          <cell r="R321" t="str">
            <v>台中</v>
          </cell>
          <cell r="S321">
            <v>0</v>
          </cell>
          <cell r="T321">
            <v>4723.6655644780349</v>
          </cell>
          <cell r="U321">
            <v>2.9287671232876713</v>
          </cell>
          <cell r="V321">
            <v>0.25000777358290538</v>
          </cell>
          <cell r="W321">
            <v>-4.3589807543653825E-2</v>
          </cell>
          <cell r="X321">
            <v>-4.3589807543653825E-2</v>
          </cell>
          <cell r="Y321" t="str">
            <v>傳產-營建</v>
          </cell>
        </row>
        <row r="322">
          <cell r="A322">
            <v>77131</v>
          </cell>
          <cell r="B322" t="str">
            <v>威力德生醫一</v>
          </cell>
          <cell r="C322">
            <v>74.3</v>
          </cell>
          <cell r="D322">
            <v>105.8</v>
          </cell>
          <cell r="E322">
            <v>73.900000000000006</v>
          </cell>
          <cell r="F322">
            <v>100.54127198917455</v>
          </cell>
          <cell r="G322">
            <v>5.2304172274562699</v>
          </cell>
          <cell r="H322">
            <v>35</v>
          </cell>
          <cell r="I322">
            <v>45950</v>
          </cell>
          <cell r="J322">
            <v>46680</v>
          </cell>
          <cell r="K322">
            <v>47046</v>
          </cell>
          <cell r="L322">
            <v>101.0025</v>
          </cell>
          <cell r="M322">
            <v>101.05370000000001</v>
          </cell>
          <cell r="N322">
            <v>5</v>
          </cell>
          <cell r="O322">
            <v>5</v>
          </cell>
          <cell r="P322">
            <v>0</v>
          </cell>
          <cell r="Q322" t="e">
            <v>#N/A</v>
          </cell>
          <cell r="R322" t="str">
            <v>無</v>
          </cell>
          <cell r="S322">
            <v>5</v>
          </cell>
          <cell r="T322">
            <v>1353.1799729364004</v>
          </cell>
          <cell r="U322">
            <v>1.9369863013698629</v>
          </cell>
          <cell r="V322">
            <v>0.49999999999998934</v>
          </cell>
          <cell r="W322">
            <v>-2.3672747367183944E-2</v>
          </cell>
          <cell r="X322">
            <v>-1.5491922524732415E-2</v>
          </cell>
          <cell r="Y322" t="str">
            <v>傳產-生技</v>
          </cell>
        </row>
        <row r="323">
          <cell r="A323">
            <v>27532</v>
          </cell>
          <cell r="B323" t="str">
            <v>八方雲集二</v>
          </cell>
          <cell r="C323">
            <v>201.5</v>
          </cell>
          <cell r="D323">
            <v>110.5</v>
          </cell>
          <cell r="E323">
            <v>210</v>
          </cell>
          <cell r="F323">
            <v>95.952380952380949</v>
          </cell>
          <cell r="G323">
            <v>15.161290322580651</v>
          </cell>
          <cell r="H323">
            <v>18</v>
          </cell>
          <cell r="I323">
            <v>45950</v>
          </cell>
          <cell r="J323">
            <v>47046</v>
          </cell>
          <cell r="K323">
            <v>47046</v>
          </cell>
          <cell r="L323">
            <v>100</v>
          </cell>
          <cell r="M323">
            <v>100</v>
          </cell>
          <cell r="N323">
            <v>2</v>
          </cell>
          <cell r="O323">
            <v>2</v>
          </cell>
          <cell r="P323">
            <v>0</v>
          </cell>
          <cell r="Q323">
            <v>3</v>
          </cell>
          <cell r="R323" t="str">
            <v>無</v>
          </cell>
          <cell r="S323">
            <v>4</v>
          </cell>
          <cell r="T323">
            <v>476.19047619047615</v>
          </cell>
          <cell r="U323">
            <v>2.9397260273972603</v>
          </cell>
          <cell r="V323">
            <v>0</v>
          </cell>
          <cell r="W323">
            <v>-3.3393856047554848E-2</v>
          </cell>
          <cell r="X323">
            <v>-3.3393856047554848E-2</v>
          </cell>
          <cell r="Y323" t="str">
            <v>傳產-觀光</v>
          </cell>
        </row>
        <row r="324">
          <cell r="A324">
            <v>62093</v>
          </cell>
          <cell r="B324" t="str">
            <v>今國光三</v>
          </cell>
          <cell r="C324">
            <v>46.85</v>
          </cell>
          <cell r="D324">
            <v>132</v>
          </cell>
          <cell r="E324">
            <v>38.6</v>
          </cell>
          <cell r="F324">
            <v>121.37305699481867</v>
          </cell>
          <cell r="G324">
            <v>8.7556029882603923</v>
          </cell>
          <cell r="H324">
            <v>77</v>
          </cell>
          <cell r="I324">
            <v>45953</v>
          </cell>
          <cell r="J324">
            <v>47049</v>
          </cell>
          <cell r="K324">
            <v>47049</v>
          </cell>
          <cell r="L324">
            <v>100</v>
          </cell>
          <cell r="M324">
            <v>100</v>
          </cell>
          <cell r="N324">
            <v>4.5</v>
          </cell>
          <cell r="O324">
            <v>4.5</v>
          </cell>
          <cell r="P324">
            <v>0</v>
          </cell>
          <cell r="Q324">
            <v>6</v>
          </cell>
          <cell r="R324" t="str">
            <v>中國</v>
          </cell>
          <cell r="S324">
            <v>0</v>
          </cell>
          <cell r="T324">
            <v>2590.6735751295337</v>
          </cell>
          <cell r="U324">
            <v>2.9479452054794519</v>
          </cell>
          <cell r="V324">
            <v>0</v>
          </cell>
          <cell r="W324">
            <v>-8.987930091815155E-2</v>
          </cell>
          <cell r="X324">
            <v>-8.987930091815155E-2</v>
          </cell>
          <cell r="Y324" t="str">
            <v>電子中游-光學鏡片</v>
          </cell>
        </row>
        <row r="325">
          <cell r="A325">
            <v>41135</v>
          </cell>
          <cell r="B325" t="str">
            <v>聯上五</v>
          </cell>
          <cell r="C325">
            <v>21.85</v>
          </cell>
          <cell r="D325">
            <v>105.5</v>
          </cell>
          <cell r="E325">
            <v>26.3</v>
          </cell>
          <cell r="F325">
            <v>83.079847908745251</v>
          </cell>
          <cell r="G325">
            <v>26.986270022883289</v>
          </cell>
          <cell r="H325">
            <v>18</v>
          </cell>
          <cell r="I325">
            <v>45957</v>
          </cell>
          <cell r="J325">
            <v>47053</v>
          </cell>
          <cell r="K325">
            <v>47783</v>
          </cell>
          <cell r="L325">
            <v>100</v>
          </cell>
          <cell r="M325">
            <v>100</v>
          </cell>
          <cell r="N325">
            <v>4</v>
          </cell>
          <cell r="O325">
            <v>4</v>
          </cell>
          <cell r="P325">
            <v>0</v>
          </cell>
          <cell r="Q325">
            <v>6</v>
          </cell>
          <cell r="R325" t="str">
            <v>板信</v>
          </cell>
          <cell r="S325">
            <v>0</v>
          </cell>
          <cell r="T325">
            <v>3802.2813688212927</v>
          </cell>
          <cell r="U325">
            <v>2.9589041095890409</v>
          </cell>
          <cell r="V325">
            <v>0</v>
          </cell>
          <cell r="W325">
            <v>-1.7932068392250811E-2</v>
          </cell>
          <cell r="X325">
            <v>-1.0738817723524918E-2</v>
          </cell>
          <cell r="Y325" t="str">
            <v>傳產-營建</v>
          </cell>
        </row>
        <row r="326">
          <cell r="A326">
            <v>35513</v>
          </cell>
          <cell r="B326" t="str">
            <v>世禾三</v>
          </cell>
          <cell r="C326">
            <v>163</v>
          </cell>
          <cell r="D326">
            <v>119.25</v>
          </cell>
          <cell r="E326">
            <v>173</v>
          </cell>
          <cell r="F326">
            <v>94.219653179190757</v>
          </cell>
          <cell r="G326">
            <v>26.565950920245392</v>
          </cell>
          <cell r="H326">
            <v>75</v>
          </cell>
          <cell r="I326">
            <v>45958</v>
          </cell>
          <cell r="J326">
            <v>47054</v>
          </cell>
          <cell r="K326">
            <v>47054</v>
          </cell>
          <cell r="L326">
            <v>100</v>
          </cell>
          <cell r="M326">
            <v>100</v>
          </cell>
          <cell r="N326">
            <v>5</v>
          </cell>
          <cell r="O326">
            <v>5</v>
          </cell>
          <cell r="P326">
            <v>0</v>
          </cell>
          <cell r="Q326">
            <v>5</v>
          </cell>
          <cell r="R326" t="str">
            <v>無</v>
          </cell>
          <cell r="S326">
            <v>5</v>
          </cell>
          <cell r="T326">
            <v>578.03468208092488</v>
          </cell>
          <cell r="U326">
            <v>2.9616438356164383</v>
          </cell>
          <cell r="V326">
            <v>0</v>
          </cell>
          <cell r="W326">
            <v>-5.7711695801285878E-2</v>
          </cell>
          <cell r="X326">
            <v>-5.7711695801285878E-2</v>
          </cell>
          <cell r="Y326" t="str">
            <v>電子中游-儀器設備工程</v>
          </cell>
        </row>
        <row r="327">
          <cell r="A327">
            <v>36841</v>
          </cell>
          <cell r="B327" t="str">
            <v>榮昌一</v>
          </cell>
          <cell r="C327">
            <v>58.3</v>
          </cell>
          <cell r="D327">
            <v>122.5</v>
          </cell>
          <cell r="E327">
            <v>50.7</v>
          </cell>
          <cell r="F327">
            <v>114.99013806706114</v>
          </cell>
          <cell r="G327">
            <v>6.530874785591771</v>
          </cell>
          <cell r="H327">
            <v>8</v>
          </cell>
          <cell r="I327">
            <v>45958</v>
          </cell>
          <cell r="J327">
            <v>46688</v>
          </cell>
          <cell r="K327">
            <v>47054</v>
          </cell>
          <cell r="L327">
            <v>102.01</v>
          </cell>
          <cell r="M327">
            <v>100</v>
          </cell>
          <cell r="N327">
            <v>3</v>
          </cell>
          <cell r="O327">
            <v>3</v>
          </cell>
          <cell r="P327">
            <v>0</v>
          </cell>
          <cell r="Q327">
            <v>5</v>
          </cell>
          <cell r="R327" t="str">
            <v>無</v>
          </cell>
          <cell r="S327">
            <v>6</v>
          </cell>
          <cell r="T327">
            <v>1972.386587771203</v>
          </cell>
          <cell r="U327">
            <v>1.9589041095890412</v>
          </cell>
          <cell r="V327">
            <v>1.0000000000000009</v>
          </cell>
          <cell r="W327">
            <v>-8.9207421409308596E-2</v>
          </cell>
          <cell r="X327">
            <v>-6.6228055821031195E-2</v>
          </cell>
          <cell r="Y327" t="str">
            <v>電子中游-通訊設備</v>
          </cell>
        </row>
        <row r="328">
          <cell r="A328">
            <v>30371</v>
          </cell>
          <cell r="B328" t="str">
            <v>欣興一</v>
          </cell>
          <cell r="C328">
            <v>166.5</v>
          </cell>
          <cell r="D328">
            <v>125.15</v>
          </cell>
          <cell r="E328">
            <v>165.4</v>
          </cell>
          <cell r="F328">
            <v>100.66505441354292</v>
          </cell>
          <cell r="G328">
            <v>24.323183183183197</v>
          </cell>
          <cell r="H328">
            <v>3182</v>
          </cell>
          <cell r="I328">
            <v>45964</v>
          </cell>
          <cell r="J328">
            <v>47060</v>
          </cell>
          <cell r="K328">
            <v>47790</v>
          </cell>
          <cell r="L328">
            <v>100</v>
          </cell>
          <cell r="M328">
            <v>100</v>
          </cell>
          <cell r="N328">
            <v>40</v>
          </cell>
          <cell r="O328">
            <v>40</v>
          </cell>
          <cell r="P328">
            <v>0</v>
          </cell>
          <cell r="Q328">
            <v>2</v>
          </cell>
          <cell r="R328" t="str">
            <v>無</v>
          </cell>
          <cell r="S328">
            <v>4</v>
          </cell>
          <cell r="T328">
            <v>604.59492140266025</v>
          </cell>
          <cell r="U328">
            <v>2.978082191780822</v>
          </cell>
          <cell r="V328">
            <v>0</v>
          </cell>
          <cell r="W328">
            <v>-7.256383317225068E-2</v>
          </cell>
          <cell r="X328">
            <v>-4.4065723263488787E-2</v>
          </cell>
          <cell r="Y328" t="str">
            <v>電子上游-ABF</v>
          </cell>
        </row>
        <row r="329">
          <cell r="A329">
            <v>61907</v>
          </cell>
          <cell r="B329" t="str">
            <v>萬泰科七</v>
          </cell>
          <cell r="C329">
            <v>40.75</v>
          </cell>
          <cell r="D329">
            <v>112.15</v>
          </cell>
          <cell r="E329">
            <v>41.7</v>
          </cell>
          <cell r="F329">
            <v>97.721822541966418</v>
          </cell>
          <cell r="G329">
            <v>14.764539877300631</v>
          </cell>
          <cell r="H329">
            <v>375</v>
          </cell>
          <cell r="I329">
            <v>45967</v>
          </cell>
          <cell r="J329">
            <v>47063</v>
          </cell>
          <cell r="K329">
            <v>47063</v>
          </cell>
          <cell r="L329">
            <v>100</v>
          </cell>
          <cell r="M329">
            <v>100</v>
          </cell>
          <cell r="N329">
            <v>10</v>
          </cell>
          <cell r="O329">
            <v>10</v>
          </cell>
          <cell r="P329">
            <v>0</v>
          </cell>
          <cell r="Q329">
            <v>4</v>
          </cell>
          <cell r="R329" t="str">
            <v>無</v>
          </cell>
          <cell r="S329">
            <v>6</v>
          </cell>
          <cell r="T329">
            <v>2398.0815347721818</v>
          </cell>
          <cell r="U329">
            <v>2.9863013698630136</v>
          </cell>
          <cell r="V329">
            <v>0</v>
          </cell>
          <cell r="W329">
            <v>-3.7669844534038321E-2</v>
          </cell>
          <cell r="X329">
            <v>-3.7669844534038321E-2</v>
          </cell>
          <cell r="Y329" t="str">
            <v>傳產-電線電纜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15"/>
  <sheetViews>
    <sheetView showGridLines="0" tabSelected="1" zoomScale="120" zoomScaleNormal="120" workbookViewId="0">
      <selection activeCell="G5" sqref="G5"/>
    </sheetView>
  </sheetViews>
  <sheetFormatPr defaultRowHeight="16.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</cols>
  <sheetData>
    <row r="2" spans="1:16" ht="2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>
      <c r="A4" s="4"/>
      <c r="G4" s="4" t="s">
        <v>2</v>
      </c>
    </row>
    <row r="5" spans="1:16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>
      <c r="B6" s="8">
        <f>[1]總表!A3</f>
        <v>62745</v>
      </c>
      <c r="C6" s="8" t="str">
        <f>[1]總表!B3</f>
        <v>台燿五</v>
      </c>
      <c r="D6" s="8">
        <f>[1]總表!C3</f>
        <v>442</v>
      </c>
      <c r="E6" s="9">
        <f>[1]總表!D3</f>
        <v>1581600000</v>
      </c>
      <c r="F6" s="10">
        <f>[1]總表!F3</f>
        <v>129.05000000000001</v>
      </c>
      <c r="G6" s="10">
        <f>[1]總表!E3</f>
        <v>133.05000000000001</v>
      </c>
      <c r="H6" s="11" t="s">
        <v>10</v>
      </c>
      <c r="I6" t="s">
        <v>11</v>
      </c>
    </row>
    <row r="7" spans="1:16">
      <c r="B7" s="8">
        <f>[1]總表!A4</f>
        <v>30371</v>
      </c>
      <c r="C7" s="8" t="str">
        <f>[1]總表!B4</f>
        <v>欣興一</v>
      </c>
      <c r="D7" s="8">
        <f>[1]總表!C4</f>
        <v>406</v>
      </c>
      <c r="E7" s="12">
        <f>[1]總表!D4</f>
        <v>150400000</v>
      </c>
      <c r="F7" s="10">
        <f>[1]總表!F4</f>
        <v>129.94999999999999</v>
      </c>
      <c r="G7" s="10">
        <f>[1]總表!E4</f>
        <v>132.19999999999999</v>
      </c>
      <c r="H7" s="11" t="str">
        <f>VLOOKUP(B7,[1]產業別!$A$1:$Y$65536,25,FALSE)</f>
        <v>電子上游-ABF</v>
      </c>
      <c r="I7" t="s">
        <v>11</v>
      </c>
    </row>
    <row r="8" spans="1:16">
      <c r="B8" s="8">
        <f>[1]總表!A5</f>
        <v>62843</v>
      </c>
      <c r="C8" s="8" t="str">
        <f>[1]總表!B5</f>
        <v>佳邦三</v>
      </c>
      <c r="D8" s="8">
        <f>[1]總表!C5</f>
        <v>87</v>
      </c>
      <c r="E8" s="12">
        <f>[1]總表!D5</f>
        <v>48600000</v>
      </c>
      <c r="F8" s="10">
        <f>[1]總表!F5</f>
        <v>115</v>
      </c>
      <c r="G8" s="10">
        <f>[1]總表!E5</f>
        <v>115.5</v>
      </c>
      <c r="H8" s="11" t="str">
        <f>VLOOKUP(B8,[1]產業別!$A$1:$Y$65536,25,FALSE)</f>
        <v>電子上游-被動元件</v>
      </c>
      <c r="I8" t="s">
        <v>11</v>
      </c>
    </row>
    <row r="9" spans="1:16">
      <c r="B9" s="8">
        <f>[1]總表!A6</f>
        <v>30321</v>
      </c>
      <c r="C9" s="8" t="str">
        <f>[1]總表!B6</f>
        <v>偉訓一</v>
      </c>
      <c r="D9" s="8">
        <f>[1]總表!C6</f>
        <v>80</v>
      </c>
      <c r="E9" s="12">
        <f>[1]總表!D6</f>
        <v>610800000</v>
      </c>
      <c r="F9" s="10">
        <f>[1]總表!F6</f>
        <v>106.85</v>
      </c>
      <c r="G9" s="10">
        <f>[1]總表!E6</f>
        <v>107.3</v>
      </c>
      <c r="H9" s="11" t="s">
        <v>12</v>
      </c>
      <c r="I9" t="s">
        <v>11</v>
      </c>
    </row>
    <row r="10" spans="1:16">
      <c r="B10" s="8">
        <f>[1]總表!A7</f>
        <v>81551</v>
      </c>
      <c r="C10" s="8" t="str">
        <f>[1]總表!B7</f>
        <v>博智一</v>
      </c>
      <c r="D10" s="8">
        <f>[1]總表!C7</f>
        <v>77</v>
      </c>
      <c r="E10" s="12">
        <f>[1]總表!D7</f>
        <v>25400000</v>
      </c>
      <c r="F10" s="10">
        <f>[1]總表!F7</f>
        <v>129.4</v>
      </c>
      <c r="G10" s="10">
        <f>[1]總表!E7</f>
        <v>134</v>
      </c>
      <c r="H10" s="11" t="str">
        <f>VLOOKUP(B10,[1]產業別!$A$1:$Y$65536,25,FALSE)</f>
        <v>電子上游-PCB-製造</v>
      </c>
      <c r="I10" t="s">
        <v>11</v>
      </c>
    </row>
    <row r="11" spans="1:16">
      <c r="B11" s="8">
        <f>[1]總表!A8</f>
        <v>84222</v>
      </c>
      <c r="C11" s="8" t="str">
        <f>[1]總表!B8</f>
        <v>可寧衛二</v>
      </c>
      <c r="D11" s="8">
        <f>[1]總表!C8</f>
        <v>62</v>
      </c>
      <c r="E11" s="12">
        <f>[1]總表!D8</f>
        <v>40300000</v>
      </c>
      <c r="F11" s="10">
        <f>[1]總表!F8</f>
        <v>117.2</v>
      </c>
      <c r="G11" s="10">
        <f>[1]總表!E8</f>
        <v>119.85</v>
      </c>
      <c r="H11" s="11" t="str">
        <f>VLOOKUP(B11,[1]產業別!$A$1:$Y$65536,25,FALSE)</f>
        <v>傳產-綠能環保</v>
      </c>
      <c r="I11" t="s">
        <v>11</v>
      </c>
    </row>
    <row r="12" spans="1:16">
      <c r="B12" s="8">
        <f>[1]總表!A9</f>
        <v>37022</v>
      </c>
      <c r="C12" s="8" t="str">
        <f>[1]總表!B9</f>
        <v>大聯大二</v>
      </c>
      <c r="D12" s="8">
        <f>[1]總表!C9</f>
        <v>61</v>
      </c>
      <c r="E12" s="12">
        <f>[1]總表!D9</f>
        <v>42500000</v>
      </c>
      <c r="F12" s="10">
        <f>[1]總表!F9</f>
        <v>101.35</v>
      </c>
      <c r="G12" s="10">
        <f>[1]總表!E9</f>
        <v>101.7</v>
      </c>
      <c r="H12" s="11" t="str">
        <f>VLOOKUP(B12,[1]產業別!$A$1:$Y$65536,25,FALSE)</f>
        <v>電子上游-IC-通路</v>
      </c>
      <c r="I12" t="s">
        <v>11</v>
      </c>
    </row>
    <row r="13" spans="1:16">
      <c r="B13" s="8">
        <f>[1]總表!A10</f>
        <v>15142</v>
      </c>
      <c r="C13" s="8" t="str">
        <f>[1]總表!B10</f>
        <v>亞力二</v>
      </c>
      <c r="D13" s="8">
        <f>[1]總表!C10</f>
        <v>59</v>
      </c>
      <c r="E13" s="12">
        <f>[1]總表!D10</f>
        <v>18900000</v>
      </c>
      <c r="F13" s="10">
        <f>[1]總表!F10</f>
        <v>111.9</v>
      </c>
      <c r="G13" s="10">
        <f>[1]總表!E10</f>
        <v>114.5</v>
      </c>
      <c r="H13" s="11" t="str">
        <f>VLOOKUP(B13,[1]產業別!$A$1:$Y$65536,25,FALSE)</f>
        <v>傳產-電機</v>
      </c>
      <c r="I13" t="s">
        <v>11</v>
      </c>
    </row>
    <row r="14" spans="1:16">
      <c r="B14" s="8">
        <f>[1]總表!A11</f>
        <v>811210</v>
      </c>
      <c r="C14" s="8" t="str">
        <f>[1]總表!B11</f>
        <v>至上十</v>
      </c>
      <c r="D14" s="8">
        <f>[1]總表!C11</f>
        <v>58</v>
      </c>
      <c r="E14" s="12">
        <f>[1]總表!D11</f>
        <v>66600000</v>
      </c>
      <c r="F14" s="10">
        <f>[1]總表!F11</f>
        <v>117.7</v>
      </c>
      <c r="G14" s="10">
        <f>[1]總表!E11</f>
        <v>115.7</v>
      </c>
      <c r="H14" s="11" t="str">
        <f>VLOOKUP(B14,[1]產業別!$A$1:$Y$65536,25,FALSE)</f>
        <v>電子上游-IC-通路</v>
      </c>
      <c r="I14" t="s">
        <v>11</v>
      </c>
    </row>
    <row r="15" spans="1:16" ht="17.25" thickBot="1">
      <c r="B15" s="13">
        <f>[1]總表!A12</f>
        <v>33571</v>
      </c>
      <c r="C15" s="13" t="str">
        <f>[1]總表!B12</f>
        <v>臺慶科一</v>
      </c>
      <c r="D15" s="13">
        <f>[1]總表!C12</f>
        <v>55</v>
      </c>
      <c r="E15" s="14">
        <f>[1]總表!D12</f>
        <v>24100000</v>
      </c>
      <c r="F15" s="15">
        <f>[1]總表!F12</f>
        <v>140.05000000000001</v>
      </c>
      <c r="G15" s="15">
        <f>[1]總表!E12</f>
        <v>149</v>
      </c>
      <c r="H15" s="16" t="str">
        <f>VLOOKUP(B15,[1]產業別!$A$1:$Y$65536,25,FALSE)</f>
        <v>電子上游-被動元件</v>
      </c>
      <c r="I15" t="s">
        <v>11</v>
      </c>
    </row>
  </sheetData>
  <sheetCalcPr fullCalcOnLoad="1"/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上週拆解量前十大cb</vt:lpstr>
    </vt:vector>
  </TitlesOfParts>
  <Company>Concords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2025-11-24T00:08:27Z</dcterms:created>
  <dcterms:modified xsi:type="dcterms:W3CDTF">2025-11-24T00:08:43Z</dcterms:modified>
</cp:coreProperties>
</file>